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OneDrive - National Highways Infra Investment Managers Private Limited\# OFFICIAL\# InvIT\# Open Procurement Bidding\RFP - Signboard at Muzaffarnagar Haridwar 051225\Final BOQ\"/>
    </mc:Choice>
  </mc:AlternateContent>
  <xr:revisionPtr revIDLastSave="0" documentId="13_ncr:1_{42F70CF6-906D-4EA2-8D9B-E4D9060EAA77}" xr6:coauthVersionLast="47" xr6:coauthVersionMax="47" xr10:uidLastSave="{00000000-0000-0000-0000-000000000000}"/>
  <bookViews>
    <workbookView xWindow="-118" yWindow="-118" windowWidth="25370" windowHeight="13667" xr2:uid="{23ED924E-4224-4C55-A464-EA353CFF1F8B}"/>
  </bookViews>
  <sheets>
    <sheet name="Sign Boards_BOQ" sheetId="1" r:id="rId1"/>
    <sheet name="Signboards Safety_Junction_M.S" sheetId="4" r:id="rId2"/>
    <sheet name="Direction Sign boards" sheetId="5" r:id="rId3"/>
    <sheet name="Junction_Sch-B" sheetId="3"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#REF!</definedName>
    <definedName name="\c">#REF!</definedName>
    <definedName name="\d">#REF!</definedName>
    <definedName name="\f">#REF!</definedName>
    <definedName name="\i">#REF!</definedName>
    <definedName name="\j">#REF!</definedName>
    <definedName name="\k">#REF!</definedName>
    <definedName name="\m">#REF!</definedName>
    <definedName name="\r">#REF!</definedName>
    <definedName name="\s">#REF!</definedName>
    <definedName name="\t">#REF!</definedName>
    <definedName name="______________________IV65537">'[1]Steel-Circular'!#REF!</definedName>
    <definedName name="_____________________IV65537">'[1]Steel-Circular'!#REF!</definedName>
    <definedName name="____________________IV65537">'[1]Steel-Circular'!#REF!</definedName>
    <definedName name="___________________IV65537">'[1]Steel-Circular'!#REF!</definedName>
    <definedName name="_______ll17">#REF!</definedName>
    <definedName name="______cra10">#REF!</definedName>
    <definedName name="______cra11">#REF!</definedName>
    <definedName name="______cra12">#REF!</definedName>
    <definedName name="______cra13">#REF!</definedName>
    <definedName name="______cra20">#REF!</definedName>
    <definedName name="______cra22">#REF!</definedName>
    <definedName name="______cra25">#REF!</definedName>
    <definedName name="______cra26">#REF!</definedName>
    <definedName name="______cra40">#REF!</definedName>
    <definedName name="______cra45">#REF!</definedName>
    <definedName name="______cra50">#REF!</definedName>
    <definedName name="______cra6">#REF!</definedName>
    <definedName name="______ll17">#REF!</definedName>
    <definedName name="______np3">'[2]Material '!$G$50</definedName>
    <definedName name="_____cra10">#REF!</definedName>
    <definedName name="_____cra11">#REF!</definedName>
    <definedName name="_____cra12">#REF!</definedName>
    <definedName name="_____cra13">#REF!</definedName>
    <definedName name="_____cra20">#REF!</definedName>
    <definedName name="_____cra22">#REF!</definedName>
    <definedName name="_____cra25">#REF!</definedName>
    <definedName name="_____cra26">#REF!</definedName>
    <definedName name="_____cra40">#REF!</definedName>
    <definedName name="_____cra45">#REF!</definedName>
    <definedName name="_____cra50">#REF!</definedName>
    <definedName name="_____cra6">#REF!</definedName>
    <definedName name="_____ll17">#REF!</definedName>
    <definedName name="_____np3">'[2]Material '!$G$50</definedName>
    <definedName name="____cra10">#REF!</definedName>
    <definedName name="____cra11">#REF!</definedName>
    <definedName name="____cra12">#REF!</definedName>
    <definedName name="____cra13">#REF!</definedName>
    <definedName name="____cra20">#REF!</definedName>
    <definedName name="____cra22">#REF!</definedName>
    <definedName name="____cra25">#REF!</definedName>
    <definedName name="____cra26">#REF!</definedName>
    <definedName name="____cra40">#REF!</definedName>
    <definedName name="____cra45">#REF!</definedName>
    <definedName name="____cra50">#REF!</definedName>
    <definedName name="____cra6">#REF!</definedName>
    <definedName name="____ll17">#REF!</definedName>
    <definedName name="____np3">'[2]Material '!$G$50</definedName>
    <definedName name="___cra10">#REF!</definedName>
    <definedName name="___cra11">#REF!</definedName>
    <definedName name="___cra12">#REF!</definedName>
    <definedName name="___cra13">#REF!</definedName>
    <definedName name="___cra20">#REF!</definedName>
    <definedName name="___cra22">#REF!</definedName>
    <definedName name="___cra25">#REF!</definedName>
    <definedName name="___cra26">#REF!</definedName>
    <definedName name="___cra40">#REF!</definedName>
    <definedName name="___cra45">#REF!</definedName>
    <definedName name="___cra50">#REF!</definedName>
    <definedName name="___cra6">#REF!</definedName>
    <definedName name="___IV65537">'[1]Steel-Circular'!#REF!</definedName>
    <definedName name="___ll17">#REF!</definedName>
    <definedName name="___np3">'[2]Material '!$G$50</definedName>
    <definedName name="__cra10">#REF!</definedName>
    <definedName name="__cra11">#REF!</definedName>
    <definedName name="__cra12">#REF!</definedName>
    <definedName name="__cra13">#REF!</definedName>
    <definedName name="__cra20">#REF!</definedName>
    <definedName name="__cra22">#REF!</definedName>
    <definedName name="__cra25">#REF!</definedName>
    <definedName name="__cra26">#REF!</definedName>
    <definedName name="__cra40">#REF!</definedName>
    <definedName name="__cra45">#REF!</definedName>
    <definedName name="__cra50">#REF!</definedName>
    <definedName name="__cra6">#REF!</definedName>
    <definedName name="__IV65537">'[1]Steel-Circular'!#REF!</definedName>
    <definedName name="__ll17">#REF!</definedName>
    <definedName name="__np3">'[2]Material '!$G$50</definedName>
    <definedName name="_1_Excel_BuiltIn_Print_Area_15_1_1_1_1">#REF!</definedName>
    <definedName name="_cra10">#REF!</definedName>
    <definedName name="_cra11">#REF!</definedName>
    <definedName name="_cra12">#REF!</definedName>
    <definedName name="_cra13">#REF!</definedName>
    <definedName name="_cra20">#REF!</definedName>
    <definedName name="_cra22">#REF!</definedName>
    <definedName name="_cra25">#REF!</definedName>
    <definedName name="_cra26">#REF!</definedName>
    <definedName name="_cra40">#REF!</definedName>
    <definedName name="_cra45">#REF!</definedName>
    <definedName name="_cra50">#REF!</definedName>
    <definedName name="_cra6">#REF!</definedName>
    <definedName name="_Fill" hidden="1">[3]BHANDUP!#REF!</definedName>
    <definedName name="_xlnm._FilterDatabase" localSheetId="0" hidden="1">'Sign Boards_BOQ'!$C$3:$H$22</definedName>
    <definedName name="_IV65537">'[1]Steel-Circular'!#REF!</definedName>
    <definedName name="_ll17">#REF!</definedName>
    <definedName name="_np3">'[2]Material '!$G$50</definedName>
    <definedName name="_Order1" hidden="1">255</definedName>
    <definedName name="_Order2" hidden="1">0</definedName>
    <definedName name="aa">#REF!</definedName>
    <definedName name="aaa">[4]Data!#REF!</definedName>
    <definedName name="aaaa">#REF!</definedName>
    <definedName name="aaddd">[4]Data!#REF!</definedName>
    <definedName name="aggr10">#REF!</definedName>
    <definedName name="aggr11">#REF!</definedName>
    <definedName name="aggr13">#REF!</definedName>
    <definedName name="aggr2">#REF!</definedName>
    <definedName name="aggr2.36">#REF!</definedName>
    <definedName name="aggr20">#REF!</definedName>
    <definedName name="aggr22">#REF!</definedName>
    <definedName name="aggr26">#REF!</definedName>
    <definedName name="aggr40">#REF!</definedName>
    <definedName name="aggr53">#REF!</definedName>
    <definedName name="aggr6">#REF!</definedName>
    <definedName name="aggr63">#REF!</definedName>
    <definedName name="agrr10">#REF!</definedName>
    <definedName name="agrr63mm">#REF!</definedName>
    <definedName name="alfa">#REF!</definedName>
    <definedName name="aq">[4]Data!#REF!</definedName>
    <definedName name="asim">#REF!</definedName>
    <definedName name="ballies">'[2]Material '!$G$31</definedName>
    <definedName name="BBoiler">[5]Machinery!#REF!</definedName>
    <definedName name="bhistee">#REF!</definedName>
    <definedName name="bhisti">#REF!</definedName>
    <definedName name="bit6070m">#REF!</definedName>
    <definedName name="bitumen">#REF!</definedName>
    <definedName name="bitumen6070">#REF!</definedName>
    <definedName name="bitumenboiler">#REF!</definedName>
    <definedName name="bitumenemul">#REF!</definedName>
    <definedName name="blacksmith">#REF!</definedName>
    <definedName name="blacksmithhelper">#REF!</definedName>
    <definedName name="blaster">#REF!</definedName>
    <definedName name="bondstone">'[2]Material '!$G$40</definedName>
    <definedName name="boulder">#REF!</definedName>
    <definedName name="bplant">[5]Machinery!#REF!</definedName>
    <definedName name="bricks">#REF!</definedName>
    <definedName name="BuiltIn_Print_Area">#REF!</definedName>
    <definedName name="BuiltIn_Print_Area___0">#REF!</definedName>
    <definedName name="BuiltIn_Print_Area___0___0">#REF!</definedName>
    <definedName name="BuiltIn_Print_Area___0___0___0">#REF!</definedName>
    <definedName name="BuiltIn_Print_Area___0___0___0___0">#REF!</definedName>
    <definedName name="BuiltIn_Print_Area___0___0___0___0___0">#REF!</definedName>
    <definedName name="BuiltIn_Print_Area___0___0___0___0___0___0">#REF!</definedName>
    <definedName name="BuiltIn_Print_Area___0___0___0___0___0___0___0">#REF!</definedName>
    <definedName name="BuiltIn_Print_Area___0___0___0___0___0___0___0___0">#REF!</definedName>
    <definedName name="BuiltIn_Print_Area___0___0___0___0___0___0___0___0___0">#REF!</definedName>
    <definedName name="BuiltIn_Print_Area___0___0___0___0___0___0___0___0___0___0">#REF!</definedName>
    <definedName name="BuiltIn_Print_Area___0___0___0___0___0___0___0___0___0___0___0">#REF!</definedName>
    <definedName name="BuiltIn_Print_Area___0___0___0___0___0___0___0___0___0___0___0___0">#REF!</definedName>
    <definedName name="BuiltIn_Print_Area___0___0___0___0___0___0___0___0___0___0___0___0___0">#REF!</definedName>
    <definedName name="BuiltIn_Print_Area___0___0___0___0___0___0___0___0___0___0___0___0___0___0">#REF!</definedName>
    <definedName name="BuiltIn_Print_Titles">#REF!</definedName>
    <definedName name="BuiltIn_Print_Titles___0">#REF!</definedName>
    <definedName name="BuiltIn_Print_Titles___0___0">#REF!</definedName>
    <definedName name="BuiltIn_Print_Titles___0___0___0">#REF!</definedName>
    <definedName name="BuiltIn_Print_Titles___0___0___0___0">#REF!</definedName>
    <definedName name="BuiltIn_Print_Titles___0___0___0___0___0">#REF!</definedName>
    <definedName name="BuiltIn_Print_Titles___0___0___0___0___0___0">#REF!</definedName>
    <definedName name="BuiltIn_Print_Titles___0___0___0___0___0___0___0">#REF!</definedName>
    <definedName name="BuiltIn_Print_Titles___0___0___0___0___0___0___0___0">#REF!</definedName>
    <definedName name="BuiltIn_Print_Titles___0___0___0___0___0___0___0___0___0">#REF!</definedName>
    <definedName name="BuiltIn_Print_Titles___0___0___0___0___0___0___0___0___0___0">#REF!</definedName>
    <definedName name="BuiltIn_Print_Titles___0___0___0___0___0___0___0___0___0___0___0">#REF!</definedName>
    <definedName name="BuiltIn_Print_Titles___0___0___0___0___0___0___0___0___0___0___0___0">#REF!</definedName>
    <definedName name="BuiltIn_Print_Titles___0___0___0___0___0___0___0___0___0___0___0___0___0">#REF!</definedName>
    <definedName name="BuiltIn_Print_Titles___0___0___0___0___0___0___0___0___0___0___0___0___0___0">#REF!</definedName>
    <definedName name="bwire">#REF!</definedName>
    <definedName name="carpenter">#REF!</definedName>
    <definedName name="carpenter1">#REF!</definedName>
    <definedName name="carpenter2">#REF!</definedName>
    <definedName name="carpenterI">#REF!</definedName>
    <definedName name="carpenterII">#REF!</definedName>
    <definedName name="Cement">#REF!</definedName>
    <definedName name="Chainage">#REF!</definedName>
    <definedName name="chiseler">#REF!</definedName>
    <definedName name="cmixer">[5]Machinery!#REF!</definedName>
    <definedName name="compactor">#REF!</definedName>
    <definedName name="concretepump">#REF!</definedName>
    <definedName name="CONT">#REF!</definedName>
    <definedName name="copperplate">#REF!</definedName>
    <definedName name="crane">#REF!</definedName>
    <definedName name="crdst">#REF!</definedName>
    <definedName name="crmb60m">#REF!</definedName>
    <definedName name="D">#REF!</definedName>
    <definedName name="DATA10">[4]Data!#REF!</definedName>
    <definedName name="DATA100">[4]Data!#REF!</definedName>
    <definedName name="DATA1011">[4]Data!#REF!</definedName>
    <definedName name="DATA1012">[4]Data!#REF!</definedName>
    <definedName name="DATA1013">[4]Data!#REF!</definedName>
    <definedName name="DATA1014">[4]Data!#REF!</definedName>
    <definedName name="DATA1015">[4]Data!#REF!</definedName>
    <definedName name="DATA102">[4]Data!#REF!</definedName>
    <definedName name="DATA103">[4]Data!#REF!</definedName>
    <definedName name="DATA104">[4]Data!#REF!</definedName>
    <definedName name="DATA105">[4]Data!#REF!</definedName>
    <definedName name="DATA106">[4]Data!#REF!</definedName>
    <definedName name="DATA107A">[4]Data!#REF!</definedName>
    <definedName name="DATA107B">[4]Data!#REF!</definedName>
    <definedName name="DATA107C">[4]Data!#REF!</definedName>
    <definedName name="DATA107D">[4]Data!#REF!</definedName>
    <definedName name="DATA107E">[4]Data!#REF!</definedName>
    <definedName name="DATA107F">[4]Data!#REF!</definedName>
    <definedName name="DATA107G">[4]Data!#REF!</definedName>
    <definedName name="DATA108A">[4]Data!#REF!</definedName>
    <definedName name="DATA108B">[4]Data!#REF!</definedName>
    <definedName name="DATA108C">[4]Data!#REF!</definedName>
    <definedName name="DATA108D">[4]Data!#REF!</definedName>
    <definedName name="DATA108E">[4]Data!#REF!</definedName>
    <definedName name="DATA108F">[4]Data!#REF!</definedName>
    <definedName name="DATA108G">[4]Data!#REF!</definedName>
    <definedName name="DATA108H">[4]Data!#REF!</definedName>
    <definedName name="DATA108I">[4]Data!#REF!</definedName>
    <definedName name="DATA108J">[4]Data!#REF!</definedName>
    <definedName name="DATA108K">[4]Data!#REF!</definedName>
    <definedName name="DATA108L">[4]Data!#REF!</definedName>
    <definedName name="DATA108M">[4]Data!#REF!</definedName>
    <definedName name="DATA108N">[4]Data!#REF!</definedName>
    <definedName name="DATA108O">[4]Data!#REF!</definedName>
    <definedName name="DATA108P">[4]Data!#REF!</definedName>
    <definedName name="DATA109A">[4]Data!#REF!</definedName>
    <definedName name="DATA109B">[4]Data!#REF!</definedName>
    <definedName name="DATA109C">[4]Data!#REF!</definedName>
    <definedName name="DATA109D">[4]Data!#REF!</definedName>
    <definedName name="DATA109E">[4]Data!#REF!</definedName>
    <definedName name="DATA109F">[4]Data!#REF!</definedName>
    <definedName name="DATA109G">[4]Data!#REF!</definedName>
    <definedName name="DATA109H">[4]Data!#REF!</definedName>
    <definedName name="DATA109I">[4]Data!#REF!</definedName>
    <definedName name="DATA109J">[4]Data!#REF!</definedName>
    <definedName name="DATA109K">[4]Data!#REF!</definedName>
    <definedName name="DATA109L">[4]Data!#REF!</definedName>
    <definedName name="DATA109M">[4]Data!#REF!</definedName>
    <definedName name="DATA109N">[4]Data!#REF!</definedName>
    <definedName name="DATA109O">[4]Data!#REF!</definedName>
    <definedName name="DATA109P">[4]Data!#REF!</definedName>
    <definedName name="DATA11">[4]Data!#REF!</definedName>
    <definedName name="DATA110A">[4]Data!#REF!</definedName>
    <definedName name="DATA110B">[4]Data!#REF!</definedName>
    <definedName name="DATA110C">[4]Data!#REF!</definedName>
    <definedName name="DATA110D">[4]Data!#REF!</definedName>
    <definedName name="DATA110E">[4]Data!#REF!</definedName>
    <definedName name="DATA110F">[4]Data!#REF!</definedName>
    <definedName name="DATA110G">[4]Data!#REF!</definedName>
    <definedName name="DATA110H">[4]Data!#REF!</definedName>
    <definedName name="DATA110I">[4]Data!#REF!</definedName>
    <definedName name="DATA110J">[4]Data!#REF!</definedName>
    <definedName name="DATA110K">[4]Data!#REF!</definedName>
    <definedName name="DATA110L">[4]Data!#REF!</definedName>
    <definedName name="DATA110M">[4]Data!#REF!</definedName>
    <definedName name="DATA110N">[4]Data!#REF!</definedName>
    <definedName name="DATA110O">[4]Data!#REF!</definedName>
    <definedName name="DATA110P">[4]Data!#REF!</definedName>
    <definedName name="DATA111A">[4]Data!#REF!</definedName>
    <definedName name="DATA111B">[4]Data!#REF!</definedName>
    <definedName name="DATA111C">[4]Data!#REF!</definedName>
    <definedName name="DATA111D">[4]Data!#REF!</definedName>
    <definedName name="DATA111E">[4]Data!#REF!</definedName>
    <definedName name="DATA111F">[4]Data!#REF!</definedName>
    <definedName name="DATA111G">[4]Data!#REF!</definedName>
    <definedName name="DATA111H">[4]Data!#REF!</definedName>
    <definedName name="DATA111I">[4]Data!#REF!</definedName>
    <definedName name="DATA111J">[4]Data!#REF!</definedName>
    <definedName name="DATA111K">[4]Data!#REF!</definedName>
    <definedName name="DATA111L">[4]Data!#REF!</definedName>
    <definedName name="DATA111M">[4]Data!#REF!</definedName>
    <definedName name="DATA111N">[4]Data!#REF!</definedName>
    <definedName name="DATA111O">[4]Data!#REF!</definedName>
    <definedName name="DATA111P">[4]Data!#REF!</definedName>
    <definedName name="DATA112A">[4]Data!#REF!</definedName>
    <definedName name="DATA112B">[4]Data!#REF!</definedName>
    <definedName name="DATA112C">[4]Data!#REF!</definedName>
    <definedName name="DATA112D">[4]Data!#REF!</definedName>
    <definedName name="DATA112E">[4]Data!#REF!</definedName>
    <definedName name="DATA112F">[4]Data!#REF!</definedName>
    <definedName name="DATA112G">[4]Data!#REF!</definedName>
    <definedName name="DATA112H">[4]Data!#REF!</definedName>
    <definedName name="DATA112I">[4]Data!#REF!</definedName>
    <definedName name="DATA112J">[4]Data!#REF!</definedName>
    <definedName name="DATA112K">[4]Data!#REF!</definedName>
    <definedName name="DATA112L">[4]Data!#REF!</definedName>
    <definedName name="DATA112M">[4]Data!#REF!</definedName>
    <definedName name="DATA112N">[4]Data!#REF!</definedName>
    <definedName name="DATA112O">[4]Data!#REF!</definedName>
    <definedName name="DATA112P">[4]Data!#REF!</definedName>
    <definedName name="DATA113A">[4]Data!#REF!</definedName>
    <definedName name="DATA113B">[4]Data!#REF!</definedName>
    <definedName name="DATA113C">[4]Data!#REF!</definedName>
    <definedName name="DATA113D">[4]Data!#REF!</definedName>
    <definedName name="DATA113E">[4]Data!#REF!</definedName>
    <definedName name="DATA113F">[4]Data!#REF!</definedName>
    <definedName name="DATA113G">[4]Data!#REF!</definedName>
    <definedName name="DATA113H">[4]Data!#REF!</definedName>
    <definedName name="DATA113I">[4]Data!#REF!</definedName>
    <definedName name="DATA113J">[4]Data!#REF!</definedName>
    <definedName name="DATA113K">[4]Data!#REF!</definedName>
    <definedName name="DATA114">[4]Data!#REF!</definedName>
    <definedName name="DATA115">[4]Data!#REF!</definedName>
    <definedName name="DATA116">[4]Data!#REF!</definedName>
    <definedName name="DATA117">[4]Data!#REF!</definedName>
    <definedName name="DATA118">[4]Data!#REF!</definedName>
    <definedName name="DATA119">[4]Data!#REF!</definedName>
    <definedName name="DATA12">[4]Data!#REF!</definedName>
    <definedName name="DATA120">[4]Data!#REF!</definedName>
    <definedName name="DATA121">[4]Data!#REF!</definedName>
    <definedName name="DATA122">[4]Data!#REF!</definedName>
    <definedName name="DATA123">[4]Data!#REF!</definedName>
    <definedName name="DATA124">[4]Data!#REF!</definedName>
    <definedName name="DATA125">[4]Data!#REF!</definedName>
    <definedName name="DATA126">[4]Data!#REF!</definedName>
    <definedName name="DATA127A">[4]Data!#REF!</definedName>
    <definedName name="DATA127B">[4]Data!#REF!</definedName>
    <definedName name="DATA127C">[4]Data!#REF!</definedName>
    <definedName name="DATA127D">[4]Data!#REF!</definedName>
    <definedName name="DATA127E">[4]Data!#REF!</definedName>
    <definedName name="DATA127F">[4]Data!#REF!</definedName>
    <definedName name="DATA127G">[4]Data!#REF!</definedName>
    <definedName name="DATA127H">[4]Data!#REF!</definedName>
    <definedName name="DATA127I">[4]Data!#REF!</definedName>
    <definedName name="DATA127J">[4]Data!#REF!</definedName>
    <definedName name="DATA128A">[4]Data!#REF!</definedName>
    <definedName name="DATA128B">[4]Data!#REF!</definedName>
    <definedName name="DATA128C">[4]Data!#REF!</definedName>
    <definedName name="DATA128D">[4]Data!#REF!</definedName>
    <definedName name="DATA128E">[4]Data!#REF!</definedName>
    <definedName name="DATA128F">[4]Data!#REF!</definedName>
    <definedName name="DATA128G">[4]Data!#REF!</definedName>
    <definedName name="DATA129A">[4]Data!#REF!</definedName>
    <definedName name="DATA129B">[4]Data!#REF!</definedName>
    <definedName name="DATA129C">[4]Data!#REF!</definedName>
    <definedName name="DATA129D">[4]Data!#REF!</definedName>
    <definedName name="DATA13">[4]Data!#REF!</definedName>
    <definedName name="DATA130A">[4]Data!#REF!</definedName>
    <definedName name="DATA130B">[4]Data!#REF!</definedName>
    <definedName name="DATA131">[4]Data!#REF!</definedName>
    <definedName name="DATA132">[4]Data!#REF!</definedName>
    <definedName name="DATA133">[4]Data!#REF!</definedName>
    <definedName name="DATA134110">#REF!</definedName>
    <definedName name="DATA134125">#REF!</definedName>
    <definedName name="DATA134140">#REF!</definedName>
    <definedName name="DATA134160">#REF!</definedName>
    <definedName name="DATA134180">#REF!</definedName>
    <definedName name="DATA134200">#REF!</definedName>
    <definedName name="DATA134225">#REF!</definedName>
    <definedName name="DATA134250">#REF!</definedName>
    <definedName name="DATA134280">#REF!</definedName>
    <definedName name="DATA134315">#REF!</definedName>
    <definedName name="DATA134355">#REF!</definedName>
    <definedName name="DATA134400">#REF!</definedName>
    <definedName name="DATA13450">#REF!</definedName>
    <definedName name="DATA13463">#REF!</definedName>
    <definedName name="DATA13475">#REF!</definedName>
    <definedName name="DATA13490">#REF!</definedName>
    <definedName name="DATA135110">#REF!</definedName>
    <definedName name="DATA135125">#REF!</definedName>
    <definedName name="DATA135140">#REF!</definedName>
    <definedName name="DATA135160">#REF!</definedName>
    <definedName name="DATA135180">#REF!</definedName>
    <definedName name="DATA135200">#REF!</definedName>
    <definedName name="DATA135225">#REF!</definedName>
    <definedName name="DATA135250">#REF!</definedName>
    <definedName name="DATA135280">#REF!</definedName>
    <definedName name="DATA135315">#REF!</definedName>
    <definedName name="DATA135355">#REF!</definedName>
    <definedName name="DATA135400">#REF!</definedName>
    <definedName name="DATA13550">#REF!</definedName>
    <definedName name="DATA13563">#REF!</definedName>
    <definedName name="DATA13575">#REF!</definedName>
    <definedName name="DATA13590">#REF!</definedName>
    <definedName name="DATA136A">#REF!</definedName>
    <definedName name="DATA136B">#REF!</definedName>
    <definedName name="DATA136C">#REF!</definedName>
    <definedName name="DATA136D">#REF!</definedName>
    <definedName name="DATA136E">#REF!</definedName>
    <definedName name="DATA136F">#REF!</definedName>
    <definedName name="DATA136G">#REF!</definedName>
    <definedName name="DATA136H">#REF!</definedName>
    <definedName name="DATA136I">#REF!</definedName>
    <definedName name="DATA136J">#REF!</definedName>
    <definedName name="DATA136K">#REF!</definedName>
    <definedName name="DATA136L">#REF!</definedName>
    <definedName name="DATA136M">#REF!</definedName>
    <definedName name="DATA136N">#REF!</definedName>
    <definedName name="DATA136O">#REF!</definedName>
    <definedName name="DATA136P">#REF!</definedName>
    <definedName name="DATA137I">#REF!</definedName>
    <definedName name="DATA137II">#REF!</definedName>
    <definedName name="DATA137III">#REF!</definedName>
    <definedName name="DATA137IV">#REF!</definedName>
    <definedName name="DATA137V">#REF!</definedName>
    <definedName name="DATA138I">#REF!</definedName>
    <definedName name="DATA138II">#REF!</definedName>
    <definedName name="DATA138III">#REF!</definedName>
    <definedName name="DATA138IV">#REF!</definedName>
    <definedName name="DATA138V">#REF!</definedName>
    <definedName name="DATA138VI">#REF!</definedName>
    <definedName name="DATA139IX">#REF!</definedName>
    <definedName name="DATA139V">#REF!</definedName>
    <definedName name="DATA139VI">#REF!</definedName>
    <definedName name="DATA139VII">#REF!</definedName>
    <definedName name="DATA139VIII">#REF!</definedName>
    <definedName name="DATA14">[4]Data!#REF!</definedName>
    <definedName name="DATA140I">#REF!</definedName>
    <definedName name="DATA140II">#REF!</definedName>
    <definedName name="DATA140III">#REF!</definedName>
    <definedName name="DATA140IV">#REF!</definedName>
    <definedName name="DATA140V">#REF!</definedName>
    <definedName name="DATA141I">#REF!</definedName>
    <definedName name="DATA141II">#REF!</definedName>
    <definedName name="DATA141III">#REF!</definedName>
    <definedName name="DATA141IV">#REF!</definedName>
    <definedName name="DATA141V">#REF!</definedName>
    <definedName name="DATA142I">#REF!</definedName>
    <definedName name="DATA142II">#REF!</definedName>
    <definedName name="DATA142III">#REF!</definedName>
    <definedName name="DATA142IV">#REF!</definedName>
    <definedName name="DATA142V">#REF!</definedName>
    <definedName name="DATA143">[4]Data!#REF!</definedName>
    <definedName name="DATA144">[4]Data!#REF!</definedName>
    <definedName name="DATA145">[4]Data!#REF!</definedName>
    <definedName name="DATA146">[4]Data!#REF!</definedName>
    <definedName name="DATA147">[4]Data!#REF!</definedName>
    <definedName name="DATA148">[4]Data!#REF!</definedName>
    <definedName name="DATA149">[4]Data!#REF!</definedName>
    <definedName name="DATA150">[4]Data!#REF!</definedName>
    <definedName name="DATA152">[4]Data!#REF!</definedName>
    <definedName name="DATA153">[4]Data!#REF!</definedName>
    <definedName name="DATA154">[4]Data!#REF!</definedName>
    <definedName name="DATA156">[4]Data!#REF!</definedName>
    <definedName name="DATA157">[4]Data!#REF!</definedName>
    <definedName name="DATA158">[4]Data!#REF!</definedName>
    <definedName name="DATA159A">[4]Data!#REF!</definedName>
    <definedName name="DATA159B">[4]Data!#REF!</definedName>
    <definedName name="DATA159C">[4]Data!#REF!</definedName>
    <definedName name="DATA159D">[4]Data!#REF!</definedName>
    <definedName name="DATA16">[4]Data!#REF!</definedName>
    <definedName name="DATA160">[4]Data!#REF!</definedName>
    <definedName name="DATA161">[4]Data!#REF!</definedName>
    <definedName name="DATA162">[4]Data!#REF!</definedName>
    <definedName name="DATA163">[4]Data!#REF!</definedName>
    <definedName name="DATA18">[4]Data!#REF!</definedName>
    <definedName name="DATA19">[4]Data!#REF!</definedName>
    <definedName name="DATA2">[4]Data!#REF!</definedName>
    <definedName name="DATA20">[4]Data!#REF!</definedName>
    <definedName name="DATA21">[4]Data!#REF!</definedName>
    <definedName name="DATA22">[4]Data!#REF!</definedName>
    <definedName name="DATA23">[4]Data!#REF!</definedName>
    <definedName name="DATA24">[4]Data!#REF!</definedName>
    <definedName name="DATA26">[4]Data!#REF!</definedName>
    <definedName name="DATA27">[4]Data!#REF!</definedName>
    <definedName name="DATA29">[4]Data!#REF!</definedName>
    <definedName name="DATA3">[4]Data!#REF!</definedName>
    <definedName name="DATA30">[4]Data!#REF!</definedName>
    <definedName name="DATA31">[4]Data!#REF!</definedName>
    <definedName name="DATA32">[4]Data!#REF!</definedName>
    <definedName name="DATA33">[4]Data!#REF!</definedName>
    <definedName name="DATA34">[4]Data!#REF!</definedName>
    <definedName name="DATA35">[4]Data!#REF!</definedName>
    <definedName name="DATA36">[4]Data!#REF!</definedName>
    <definedName name="DATA37">[4]Data!#REF!</definedName>
    <definedName name="DATA38">[4]Data!#REF!</definedName>
    <definedName name="DATA39">[4]Data!#REF!</definedName>
    <definedName name="DATA4">[4]Data!#REF!</definedName>
    <definedName name="DATA40">[4]Data!#REF!</definedName>
    <definedName name="DATA41">[4]Data!#REF!</definedName>
    <definedName name="DATA42">[4]Data!#REF!</definedName>
    <definedName name="DATA43">[4]Data!#REF!</definedName>
    <definedName name="DATA44">[4]Data!#REF!</definedName>
    <definedName name="DATA45">[4]Data!#REF!</definedName>
    <definedName name="DATA46">[4]Data!#REF!</definedName>
    <definedName name="DATA47">[4]Data!#REF!</definedName>
    <definedName name="DATA48">[4]Data!#REF!</definedName>
    <definedName name="DATA49">[4]Data!#REF!</definedName>
    <definedName name="DATA5">[4]Data!#REF!</definedName>
    <definedName name="DATA50">[4]Data!#REF!</definedName>
    <definedName name="DATA51">[4]Data!#REF!</definedName>
    <definedName name="DATA52">[4]Data!#REF!</definedName>
    <definedName name="DATA53">[4]Data!#REF!</definedName>
    <definedName name="DATA54">[4]Data!#REF!</definedName>
    <definedName name="DATA56">[4]Data!#REF!</definedName>
    <definedName name="DATA57">[4]Data!#REF!</definedName>
    <definedName name="DATA58">[4]Data!#REF!</definedName>
    <definedName name="DATA59">[4]Data!#REF!</definedName>
    <definedName name="DATA6">[4]Data!#REF!</definedName>
    <definedName name="DATA60">[4]Data!#REF!</definedName>
    <definedName name="DATA61">[4]Data!#REF!</definedName>
    <definedName name="DATA63">[4]Data!#REF!</definedName>
    <definedName name="DATA64">[4]Data!#REF!</definedName>
    <definedName name="DATA65">[4]Data!#REF!</definedName>
    <definedName name="DATA66">[4]Data!#REF!</definedName>
    <definedName name="DATA67">[4]Data!#REF!</definedName>
    <definedName name="DATA68">[4]Data!#REF!</definedName>
    <definedName name="DATA69">[4]Data!#REF!</definedName>
    <definedName name="DATA7">[4]Data!#REF!</definedName>
    <definedName name="DATA70">[4]Data!#REF!</definedName>
    <definedName name="DATA71">[4]Data!#REF!</definedName>
    <definedName name="DATA72">[4]Data!#REF!</definedName>
    <definedName name="DATA73">[4]Data!#REF!</definedName>
    <definedName name="DATA74">[4]Data!#REF!</definedName>
    <definedName name="DATA76">[4]Data!#REF!</definedName>
    <definedName name="DATA77A">[4]Data!#REF!</definedName>
    <definedName name="DATA77B">[4]Data!#REF!</definedName>
    <definedName name="DATA78">[4]Data!#REF!</definedName>
    <definedName name="DATA79A">[4]Data!#REF!</definedName>
    <definedName name="DATA79B">[4]Data!#REF!</definedName>
    <definedName name="DATA79C">[4]Data!#REF!</definedName>
    <definedName name="DATA8">[4]Data!#REF!</definedName>
    <definedName name="DATA80A">[4]Data!#REF!</definedName>
    <definedName name="DATA80B">[4]Data!#REF!</definedName>
    <definedName name="DATA80C">[4]Data!#REF!</definedName>
    <definedName name="DATA81">[4]Data!#REF!</definedName>
    <definedName name="DATA82">[4]Data!#REF!</definedName>
    <definedName name="DATA84">[4]Data!#REF!</definedName>
    <definedName name="DATA85">[4]Data!#REF!</definedName>
    <definedName name="DATA86">[4]Data!#REF!</definedName>
    <definedName name="DATA87">[4]Data!#REF!</definedName>
    <definedName name="DATA88">[4]Data!#REF!</definedName>
    <definedName name="DATA89">[4]Data!#REF!</definedName>
    <definedName name="DATA9">[4]Data!#REF!</definedName>
    <definedName name="DATA90">[4]Data!#REF!</definedName>
    <definedName name="DATA92">[4]Data!#REF!</definedName>
    <definedName name="DATA93">[4]Data!#REF!</definedName>
    <definedName name="DATA94">[4]Data!#REF!</definedName>
    <definedName name="DATA95">[4]Data!#REF!</definedName>
    <definedName name="DATA98">[4]Data!#REF!</definedName>
    <definedName name="DATA99">[4]Data!#REF!</definedName>
    <definedName name="datonators">#REF!</definedName>
    <definedName name="DESC100">[4]Data!#REF!</definedName>
    <definedName name="DESC101">[4]Data!#REF!</definedName>
    <definedName name="DESC1011">[4]Data!#REF!</definedName>
    <definedName name="DESC1012">[4]Data!#REF!</definedName>
    <definedName name="DESC1013">[4]Data!#REF!</definedName>
    <definedName name="DESC1014">[4]Data!#REF!</definedName>
    <definedName name="DESC1015">[4]Data!#REF!</definedName>
    <definedName name="DESC102">[4]Data!#REF!</definedName>
    <definedName name="DESC103">[4]Data!#REF!</definedName>
    <definedName name="DESC104">[4]Data!#REF!</definedName>
    <definedName name="DESC105">[4]Data!#REF!</definedName>
    <definedName name="DESC106">[4]Data!#REF!</definedName>
    <definedName name="DESC107">[4]Data!#REF!</definedName>
    <definedName name="DESC107A">[4]Data!#REF!</definedName>
    <definedName name="DESC107B">[4]Data!#REF!</definedName>
    <definedName name="DESC107C">[4]Data!#REF!</definedName>
    <definedName name="DESC107D">[4]Data!#REF!</definedName>
    <definedName name="DESC107E">[4]Data!#REF!</definedName>
    <definedName name="DESC107F">[4]Data!#REF!</definedName>
    <definedName name="DESC107G">[4]Data!#REF!</definedName>
    <definedName name="DESC108">[4]Data!#REF!</definedName>
    <definedName name="DESC108A">[4]Data!#REF!</definedName>
    <definedName name="DESC108B">[4]Data!#REF!</definedName>
    <definedName name="DESC108C">[4]Data!#REF!</definedName>
    <definedName name="DESC108D">[4]Data!#REF!</definedName>
    <definedName name="DESC108E">[4]Data!#REF!</definedName>
    <definedName name="DESC108F">[4]Data!#REF!</definedName>
    <definedName name="DESC108G">[4]Data!#REF!</definedName>
    <definedName name="DESC108H">[4]Data!#REF!</definedName>
    <definedName name="DESC108I">[4]Data!#REF!</definedName>
    <definedName name="DESC108J">[4]Data!#REF!</definedName>
    <definedName name="DESC108K">[4]Data!#REF!</definedName>
    <definedName name="DESC108L">[4]Data!#REF!</definedName>
    <definedName name="DESC108M">[4]Data!#REF!</definedName>
    <definedName name="DESC108N">[4]Data!#REF!</definedName>
    <definedName name="DESC108O">[4]Data!#REF!</definedName>
    <definedName name="DESC108P">[4]Data!#REF!</definedName>
    <definedName name="DESC109">[4]Data!#REF!</definedName>
    <definedName name="DESC109A">[4]Data!#REF!</definedName>
    <definedName name="DESC109B">[4]Data!#REF!</definedName>
    <definedName name="DESC109C">[4]Data!#REF!</definedName>
    <definedName name="DESC109D">[4]Data!#REF!</definedName>
    <definedName name="DESC109E">[4]Data!#REF!</definedName>
    <definedName name="DESC109F">[4]Data!#REF!</definedName>
    <definedName name="DESC109G">[4]Data!#REF!</definedName>
    <definedName name="DESC109H">[4]Data!#REF!</definedName>
    <definedName name="DESC109I">[4]Data!#REF!</definedName>
    <definedName name="DESC109J">[4]Data!#REF!</definedName>
    <definedName name="DESC109K">[4]Data!#REF!</definedName>
    <definedName name="DESC109L">[4]Data!#REF!</definedName>
    <definedName name="DESC109M">[4]Data!#REF!</definedName>
    <definedName name="DESC109N">[4]Data!#REF!</definedName>
    <definedName name="DESC109O">[4]Data!#REF!</definedName>
    <definedName name="DESC109P">[4]Data!#REF!</definedName>
    <definedName name="DESC110">[4]Data!#REF!</definedName>
    <definedName name="DESC110A">[4]Data!#REF!</definedName>
    <definedName name="DESC110B">[4]Data!#REF!</definedName>
    <definedName name="DESC110C">[4]Data!#REF!</definedName>
    <definedName name="DESC110D">[4]Data!#REF!</definedName>
    <definedName name="DESC110E">[4]Data!#REF!</definedName>
    <definedName name="DESC110F">[4]Data!#REF!</definedName>
    <definedName name="DESC110G">[4]Data!#REF!</definedName>
    <definedName name="DESC110H">[4]Data!#REF!</definedName>
    <definedName name="DESC110I">[4]Data!#REF!</definedName>
    <definedName name="DESC110J">[4]Data!#REF!</definedName>
    <definedName name="DESC110K">[4]Data!#REF!</definedName>
    <definedName name="DESC110L">[4]Data!#REF!</definedName>
    <definedName name="DESC110M">[4]Data!#REF!</definedName>
    <definedName name="DESC110N">[4]Data!#REF!</definedName>
    <definedName name="DESC110O">[4]Data!#REF!</definedName>
    <definedName name="DESC110P">[4]Data!#REF!</definedName>
    <definedName name="DESC111">[4]Data!#REF!</definedName>
    <definedName name="DESC111A">[4]Data!#REF!</definedName>
    <definedName name="DESC111B">[4]Data!#REF!</definedName>
    <definedName name="DESC111C">[4]Data!#REF!</definedName>
    <definedName name="DESC111D">[4]Data!#REF!</definedName>
    <definedName name="DESC111E">[4]Data!#REF!</definedName>
    <definedName name="DESC111F">[4]Data!#REF!</definedName>
    <definedName name="DESC111G">[4]Data!#REF!</definedName>
    <definedName name="DESC111H">[4]Data!#REF!</definedName>
    <definedName name="DESC111I">[4]Data!#REF!</definedName>
    <definedName name="DESC111J">[4]Data!#REF!</definedName>
    <definedName name="DESC111K">[4]Data!#REF!</definedName>
    <definedName name="DESC111L">[4]Data!#REF!</definedName>
    <definedName name="DESC111M">[4]Data!#REF!</definedName>
    <definedName name="DESC111N">[4]Data!#REF!</definedName>
    <definedName name="DESC111O">[4]Data!#REF!</definedName>
    <definedName name="DESC111P">[4]Data!#REF!</definedName>
    <definedName name="DESC112">[4]Data!#REF!</definedName>
    <definedName name="DESC112A">[4]Data!#REF!</definedName>
    <definedName name="DESC112B">[4]Data!#REF!</definedName>
    <definedName name="DESC112C">[4]Data!#REF!</definedName>
    <definedName name="DESC112D">[4]Data!#REF!</definedName>
    <definedName name="DESC112E">[4]Data!#REF!</definedName>
    <definedName name="DESC112F">[4]Data!#REF!</definedName>
    <definedName name="DESC112G">[4]Data!#REF!</definedName>
    <definedName name="DESC112H">[4]Data!#REF!</definedName>
    <definedName name="DESC112I">[4]Data!#REF!</definedName>
    <definedName name="DESC112J">[4]Data!#REF!</definedName>
    <definedName name="DESC112K">[4]Data!#REF!</definedName>
    <definedName name="DESC112L">[4]Data!#REF!</definedName>
    <definedName name="DESC112M">[4]Data!#REF!</definedName>
    <definedName name="DESC112N">[4]Data!#REF!</definedName>
    <definedName name="DESC112O">[4]Data!#REF!</definedName>
    <definedName name="DESC112P">[4]Data!#REF!</definedName>
    <definedName name="DESC113">[4]Data!#REF!</definedName>
    <definedName name="DESC113A">[4]Data!#REF!</definedName>
    <definedName name="DESC113B">[4]Data!#REF!</definedName>
    <definedName name="DESC113C">[4]Data!#REF!</definedName>
    <definedName name="DESC113D">[4]Data!#REF!</definedName>
    <definedName name="DESC113E">[4]Data!#REF!</definedName>
    <definedName name="DESC113F">[4]Data!#REF!</definedName>
    <definedName name="DESC113G">[4]Data!#REF!</definedName>
    <definedName name="DESC113H">[4]Data!#REF!</definedName>
    <definedName name="DESC113I">[4]Data!#REF!</definedName>
    <definedName name="DESC113J">[4]Data!#REF!</definedName>
    <definedName name="DESC113K">[4]Data!#REF!</definedName>
    <definedName name="DESC114">[4]Data!#REF!</definedName>
    <definedName name="DESC115">[4]Data!#REF!</definedName>
    <definedName name="DESC116">[4]Data!#REF!</definedName>
    <definedName name="DESC117">[4]Data!#REF!</definedName>
    <definedName name="DESC118">[4]Data!#REF!</definedName>
    <definedName name="DESC119">[4]Data!#REF!</definedName>
    <definedName name="DESC120">[4]Data!#REF!</definedName>
    <definedName name="DESC121">[4]Data!#REF!</definedName>
    <definedName name="DESC122">[4]Data!#REF!</definedName>
    <definedName name="DESC123">[4]Data!#REF!</definedName>
    <definedName name="DESC124">[4]Data!#REF!</definedName>
    <definedName name="DESC125">[4]Data!#REF!</definedName>
    <definedName name="DESC126">[4]Data!#REF!</definedName>
    <definedName name="DESC127">[4]Data!#REF!</definedName>
    <definedName name="DESC127A">[4]Data!#REF!</definedName>
    <definedName name="DESC127B">[4]Data!#REF!</definedName>
    <definedName name="DESC127C">[4]Data!#REF!</definedName>
    <definedName name="DESC127D">[4]Data!#REF!</definedName>
    <definedName name="DESC127E">[4]Data!#REF!</definedName>
    <definedName name="DESC127F">[4]Data!#REF!</definedName>
    <definedName name="DESC127G">[4]Data!#REF!</definedName>
    <definedName name="DESC127H">[4]Data!#REF!</definedName>
    <definedName name="DESC127I">[4]Data!#REF!</definedName>
    <definedName name="DESC127J">[4]Data!#REF!</definedName>
    <definedName name="DESC128">[4]Data!#REF!</definedName>
    <definedName name="DESC128A">[4]Data!#REF!</definedName>
    <definedName name="DESC128B">[4]Data!#REF!</definedName>
    <definedName name="DESC128C">[4]Data!#REF!</definedName>
    <definedName name="DESC128D">[4]Data!#REF!</definedName>
    <definedName name="DESC128E">[4]Data!#REF!</definedName>
    <definedName name="DESC128F">[4]Data!#REF!</definedName>
    <definedName name="DESC128G">[4]Data!#REF!</definedName>
    <definedName name="DESC129">[4]Data!#REF!</definedName>
    <definedName name="DESC129A">[4]Data!#REF!</definedName>
    <definedName name="DESC129B">[4]Data!#REF!</definedName>
    <definedName name="DESC129C">[4]Data!#REF!</definedName>
    <definedName name="DESC129D">[4]Data!#REF!</definedName>
    <definedName name="DESC130">[4]Data!#REF!</definedName>
    <definedName name="DESC130A">[4]Data!#REF!</definedName>
    <definedName name="DESC130B">[4]Data!#REF!</definedName>
    <definedName name="DESC131">[4]Data!#REF!</definedName>
    <definedName name="DESC132">[4]Data!#REF!</definedName>
    <definedName name="DESC133">[4]Data!#REF!</definedName>
    <definedName name="DESC14">[4]Data!#REF!</definedName>
    <definedName name="DESC143">[4]Data!#REF!</definedName>
    <definedName name="DESC144">[4]Data!#REF!</definedName>
    <definedName name="DESC145">[4]Data!#REF!</definedName>
    <definedName name="DESC146">[4]Data!#REF!</definedName>
    <definedName name="DESC147">[4]Data!#REF!</definedName>
    <definedName name="DESC148">[4]Data!#REF!</definedName>
    <definedName name="DESC149">[4]Data!#REF!</definedName>
    <definedName name="DESC150">[4]Data!#REF!</definedName>
    <definedName name="DESC152">[4]Data!#REF!</definedName>
    <definedName name="DESC153">[4]Data!#REF!</definedName>
    <definedName name="DESC154">[4]Data!#REF!</definedName>
    <definedName name="DESC155">[4]Data!#REF!</definedName>
    <definedName name="DESC156">[4]Data!#REF!</definedName>
    <definedName name="DESC157">[4]Data!#REF!</definedName>
    <definedName name="DESC158">[4]Data!#REF!</definedName>
    <definedName name="DESC16">[4]Data!#REF!</definedName>
    <definedName name="DESC18">[4]Data!#REF!</definedName>
    <definedName name="DESC19">[4]Data!#REF!</definedName>
    <definedName name="DESC20">[4]Data!#REF!</definedName>
    <definedName name="DESC21">[4]Data!#REF!</definedName>
    <definedName name="DESC22">[4]Data!#REF!</definedName>
    <definedName name="DESC23">[4]Data!#REF!</definedName>
    <definedName name="DESC24">[4]Data!#REF!</definedName>
    <definedName name="DESC26">[4]Data!#REF!</definedName>
    <definedName name="DESC27">[4]Data!#REF!</definedName>
    <definedName name="DESC29">[4]Data!#REF!</definedName>
    <definedName name="DESC30">[4]Data!#REF!</definedName>
    <definedName name="DESC31">[4]Data!#REF!</definedName>
    <definedName name="DESC32">[4]Data!#REF!</definedName>
    <definedName name="DESC33">[4]Data!#REF!</definedName>
    <definedName name="DESC34">[4]Data!#REF!</definedName>
    <definedName name="DESC35">[4]Data!#REF!</definedName>
    <definedName name="DESC36">[4]Data!#REF!</definedName>
    <definedName name="DESC37">[4]Data!#REF!</definedName>
    <definedName name="DESC38">[4]Data!#REF!</definedName>
    <definedName name="DESC39">[4]Data!#REF!</definedName>
    <definedName name="DESC40">[4]Data!#REF!</definedName>
    <definedName name="DESC41">[4]Data!#REF!</definedName>
    <definedName name="DESC42">[4]Data!#REF!</definedName>
    <definedName name="DESC43">[4]Data!#REF!</definedName>
    <definedName name="DESC44">[4]Data!#REF!</definedName>
    <definedName name="DESC45">[4]Data!#REF!</definedName>
    <definedName name="DESC46">[4]Data!#REF!</definedName>
    <definedName name="DESC47">[4]Data!#REF!</definedName>
    <definedName name="DESC48">[4]Data!#REF!</definedName>
    <definedName name="DESC49">[4]Data!#REF!</definedName>
    <definedName name="DESC50">[4]Data!#REF!</definedName>
    <definedName name="DESC51">[4]Data!#REF!</definedName>
    <definedName name="DESC52">[4]Data!#REF!</definedName>
    <definedName name="DESC54">[4]Data!#REF!</definedName>
    <definedName name="DESC56">[4]Data!#REF!</definedName>
    <definedName name="DESC57">[4]Data!#REF!</definedName>
    <definedName name="DESC58">[4]Data!#REF!</definedName>
    <definedName name="DESC59">[4]Data!#REF!</definedName>
    <definedName name="DESC60">[4]Data!#REF!</definedName>
    <definedName name="DESC61">[4]Data!#REF!</definedName>
    <definedName name="DESC63">[4]Data!#REF!</definedName>
    <definedName name="DESC64">[4]Data!#REF!</definedName>
    <definedName name="DESC65">[4]Data!#REF!</definedName>
    <definedName name="DESC66">[4]Data!#REF!</definedName>
    <definedName name="DESC68">[4]Data!#REF!</definedName>
    <definedName name="DESC69">[4]Data!#REF!</definedName>
    <definedName name="DESC7">[4]Data!#REF!</definedName>
    <definedName name="DESC70">[4]Data!#REF!</definedName>
    <definedName name="DESC71">[4]Data!#REF!</definedName>
    <definedName name="DESC72">[4]Data!#REF!</definedName>
    <definedName name="DESC73">[4]Data!#REF!</definedName>
    <definedName name="DESC74">[4]Data!#REF!</definedName>
    <definedName name="DESC77">[4]Data!#REF!</definedName>
    <definedName name="DESC78">[4]Data!#REF!</definedName>
    <definedName name="DESC79">[4]Data!#REF!</definedName>
    <definedName name="DESC79A">[4]Data!#REF!</definedName>
    <definedName name="DESC79B">[4]Data!#REF!</definedName>
    <definedName name="DESC79C">[4]Data!#REF!</definedName>
    <definedName name="DESC80">[4]Data!#REF!</definedName>
    <definedName name="DESC80A">[4]Data!#REF!</definedName>
    <definedName name="DESC80B">[4]Data!#REF!</definedName>
    <definedName name="DESC80C">[4]Data!#REF!</definedName>
    <definedName name="DESC81">[4]Data!#REF!</definedName>
    <definedName name="DESC82">[4]Data!#REF!</definedName>
    <definedName name="DESC85">[4]Data!#REF!</definedName>
    <definedName name="DESC86">[4]Data!#REF!</definedName>
    <definedName name="DESC87">[4]Data!#REF!</definedName>
    <definedName name="DESC88">[4]Data!#REF!</definedName>
    <definedName name="DESC92">[4]Data!#REF!</definedName>
    <definedName name="DESC93">[4]Data!#REF!</definedName>
    <definedName name="DESC94">[4]Data!#REF!</definedName>
    <definedName name="DESC95">[4]Data!#REF!</definedName>
    <definedName name="DESC98">[4]Data!#REF!</definedName>
    <definedName name="DESC99">[4]Data!#REF!</definedName>
    <definedName name="Detonator">#REF!</definedName>
    <definedName name="dghkl" localSheetId="2" hidden="1">{"'Bill No. 7'!$A$1:$G$32"}</definedName>
    <definedName name="dghkl" localSheetId="1" hidden="1">{"'Bill No. 7'!$A$1:$G$32"}</definedName>
    <definedName name="dghkl" hidden="1">{"'Bill No. 7'!$A$1:$G$32"}</definedName>
    <definedName name="diesel">#REF!</definedName>
    <definedName name="dozer">#REF!</definedName>
    <definedName name="dozer200">#REF!</definedName>
    <definedName name="dresser">#REF!</definedName>
    <definedName name="driller">#REF!</definedName>
    <definedName name="drillingequipment">#REF!</definedName>
    <definedName name="dsds">#REF!</definedName>
    <definedName name="dt">#REF!</definedName>
    <definedName name="Dust">#REF!</definedName>
    <definedName name="eeer">#REF!</definedName>
    <definedName name="Elead">#REF!</definedName>
    <definedName name="electrician">#REF!</definedName>
    <definedName name="emulsion">#REF!</definedName>
    <definedName name="ESSR1">#REF!</definedName>
    <definedName name="ESSR10">#REF!</definedName>
    <definedName name="ESSR11">#REF!</definedName>
    <definedName name="ESSR12">#REF!</definedName>
    <definedName name="ESSR13">#REF!</definedName>
    <definedName name="ESSR2">#REF!</definedName>
    <definedName name="ESSR3">#REF!</definedName>
    <definedName name="ESSR4">#REF!</definedName>
    <definedName name="ESSR5">#REF!</definedName>
    <definedName name="ESSR6">#REF!</definedName>
    <definedName name="ESSR7">#REF!</definedName>
    <definedName name="ESSR8">#REF!</definedName>
    <definedName name="ESSR9">#REF!</definedName>
    <definedName name="ewcompact">#REF!</definedName>
    <definedName name="excavator">#REF!</definedName>
    <definedName name="Excel_BuiltIn__FilterDatabase_11">#REF!</definedName>
    <definedName name="Excel_BuiltIn__FilterDatabase_12">#REF!</definedName>
    <definedName name="Excel_BuiltIn__FilterDatabase_13">#REF!</definedName>
    <definedName name="Excel_BuiltIn__FilterDatabase_5">'[6]Qty SR'!#REF!</definedName>
    <definedName name="Excel_BuiltIn__FilterDatabase_9_1">#REF!</definedName>
    <definedName name="Excel_BuiltIn_Print_Area_13_1">#REF!</definedName>
    <definedName name="Excel_BuiltIn_Print_Area_15_1">#REF!</definedName>
    <definedName name="Excel_BuiltIn_Print_Area_15_1_1">#REF!</definedName>
    <definedName name="Excel_BuiltIn_Print_Area_15_1_1_1">#REF!</definedName>
    <definedName name="Excel_BuiltIn_Print_Area_5_1">#REF!</definedName>
    <definedName name="Excel_BuiltIn_Print_Titles_2_1">#REF!</definedName>
    <definedName name="Excel_BuiltIn_Print_Titles_3_1">('[7]Qty MCW'!$A$1:$G$65531,'[7]Qty MCW'!$A$1:$IV$3)</definedName>
    <definedName name="Excel_BuiltIn_Print_Titles_3_1_1">('[7]Qty MCW'!$A$1:$G$65508,'[7]Qty MCW'!$A$1:$IV$3)</definedName>
    <definedName name="Excel_BuiltIn_Print_Titles_6_1">('[7]Qty SR'!$A$1:$F$65512,'[7]Qty SR'!$A$1:$IV$3)</definedName>
    <definedName name="facia">#REF!</definedName>
    <definedName name="faciastone">'[2]Material '!$G$51</definedName>
    <definedName name="fiberboard">#REF!</definedName>
    <definedName name="fiberboard20">#REF!</definedName>
    <definedName name="fiberboard5">#REF!</definedName>
    <definedName name="fibreboard12">#REF!</definedName>
    <definedName name="fitter">#REF!</definedName>
    <definedName name="From">#REF!</definedName>
    <definedName name="fusewire">#REF!</definedName>
    <definedName name="gelatine">#REF!</definedName>
    <definedName name="geofabric">#REF!</definedName>
    <definedName name="Gera">[8]BOQ!#REF!</definedName>
    <definedName name="grader">#REF!</definedName>
    <definedName name="gravel">#REF!</definedName>
    <definedName name="grbs">#REF!</definedName>
    <definedName name="GSubase">#REF!</definedName>
    <definedName name="H">#REF!</definedName>
    <definedName name="Hammerman">#REF!</definedName>
    <definedName name="headblacksmith">#REF!</definedName>
    <definedName name="HEADER">#REF!</definedName>
    <definedName name="headmason">#REF!</definedName>
    <definedName name="hmplant">#REF!</definedName>
    <definedName name="hmplant10">#REF!</definedName>
    <definedName name="hmplant25t">[5]Machinery!#REF!</definedName>
    <definedName name="hmplant30">#REF!</definedName>
    <definedName name="hmplant40t">[5]Machinery!#REF!</definedName>
    <definedName name="hmplant50t">[5]Machinery!#REF!</definedName>
    <definedName name="hmplant8t">[5]Machinery!#REF!</definedName>
    <definedName name="hotmixmidium">#REF!</definedName>
    <definedName name="hotmixplant">#REF!</definedName>
    <definedName name="hotmixsmall">#REF!</definedName>
    <definedName name="hpfinisher">[5]Machinery!#REF!</definedName>
    <definedName name="Hpipe1000">#REF!</definedName>
    <definedName name="Hpipe1200">#REF!</definedName>
    <definedName name="Hpipe600">#REF!</definedName>
    <definedName name="Hpipe900">#REF!</definedName>
    <definedName name="hslab">#REF!</definedName>
    <definedName name="HTML_CodePage" hidden="1">1252</definedName>
    <definedName name="HTML_Control" localSheetId="2" hidden="1">{"'Typical Costs Estimates'!$C$158:$H$161"}</definedName>
    <definedName name="HTML_Control" localSheetId="1" hidden="1">{"'Typical Costs Estimates'!$C$158:$H$161"}</definedName>
    <definedName name="HTML_Control" hidden="1">{"'Typical Costs Estimates'!$C$158:$H$161"}</definedName>
    <definedName name="HTML_Description" hidden="1">""</definedName>
    <definedName name="HTML_Email" hidden="1">""</definedName>
    <definedName name="HTML_Header" hidden="1">"Typical Costs Estimates"</definedName>
    <definedName name="HTML_LastUpdate" hidden="1">"8/18/99"</definedName>
    <definedName name="HTML_LineAfter" hidden="1">TRUE</definedName>
    <definedName name="HTML_LineBefore" hidden="1">TRUE</definedName>
    <definedName name="HTML_Name" hidden="1">"Ajit.S.R"</definedName>
    <definedName name="HTML_OBDlg2" hidden="1">TRUE</definedName>
    <definedName name="HTML_OBDlg4" hidden="1">TRUE</definedName>
    <definedName name="HTML_OS" hidden="1">0</definedName>
    <definedName name="HTML_PathFile" hidden="1">"C:\My Documents\MyHTML.htm"</definedName>
    <definedName name="HTML_Title" hidden="1">"Ecr cost"</definedName>
    <definedName name="humepipe1000">#REF!</definedName>
    <definedName name="humepipe1200">'[2]Material '!$G$48</definedName>
    <definedName name="Humepipe600">#REF!</definedName>
    <definedName name="Humepipe900">#REF!</definedName>
    <definedName name="humepipenp3">'[2]Material '!$G$49</definedName>
    <definedName name="ifgk">[4]Data!#REF!</definedName>
    <definedName name="khalasi">#REF!</definedName>
    <definedName name="L_Mate">[9]Labour!$D$16</definedName>
    <definedName name="L_Mazdoor">[9]Labour!$D$17</definedName>
    <definedName name="L_Mazdoor_Skilled">[9]Labour!$D$19</definedName>
    <definedName name="lead">'[10]Material '!$S$11</definedName>
    <definedName name="loader">#REF!</definedName>
    <definedName name="LSNO1">#REF!</definedName>
    <definedName name="LSNO10">#REF!</definedName>
    <definedName name="LSNO100">#REF!</definedName>
    <definedName name="LSNO101">#REF!</definedName>
    <definedName name="LSNO102">#REF!</definedName>
    <definedName name="LSNO103">#REF!</definedName>
    <definedName name="LSNO104">#REF!</definedName>
    <definedName name="LSNO105">#REF!</definedName>
    <definedName name="LSNO106">#REF!</definedName>
    <definedName name="LSNO107">#REF!</definedName>
    <definedName name="LSNO108">#REF!</definedName>
    <definedName name="LSNO109">#REF!</definedName>
    <definedName name="LSNO11">#REF!</definedName>
    <definedName name="LSNO110">#REF!</definedName>
    <definedName name="LSNO111">#REF!</definedName>
    <definedName name="LSNO112">#REF!</definedName>
    <definedName name="LSNO113">#REF!</definedName>
    <definedName name="LSNO114">#REF!</definedName>
    <definedName name="LSNO115">#REF!</definedName>
    <definedName name="LSNO116">#REF!</definedName>
    <definedName name="LSNO117">#REF!</definedName>
    <definedName name="LSNO118">#REF!</definedName>
    <definedName name="LSNO119">#REF!</definedName>
    <definedName name="LSNO12">#REF!</definedName>
    <definedName name="LSNO120">#REF!</definedName>
    <definedName name="LSNO121">#REF!</definedName>
    <definedName name="LSNO122">#REF!</definedName>
    <definedName name="LSNO123">#REF!</definedName>
    <definedName name="LSNO124">#REF!</definedName>
    <definedName name="LSNO125">#REF!</definedName>
    <definedName name="LSNO126">#REF!</definedName>
    <definedName name="LSNO127">#REF!</definedName>
    <definedName name="LSNO128">#REF!</definedName>
    <definedName name="LSNO129">#REF!</definedName>
    <definedName name="LSNO13">#REF!</definedName>
    <definedName name="LSNO130">#REF!</definedName>
    <definedName name="LSNO131">#REF!</definedName>
    <definedName name="LSNO132">#REF!</definedName>
    <definedName name="LSNO133">#REF!</definedName>
    <definedName name="LSNO134">#REF!</definedName>
    <definedName name="LSNO135">#REF!</definedName>
    <definedName name="LSNO136">#REF!</definedName>
    <definedName name="LSNO137">#REF!</definedName>
    <definedName name="LSNO138">#REF!</definedName>
    <definedName name="LSNO139">#REF!</definedName>
    <definedName name="LSNO14">#REF!</definedName>
    <definedName name="LSNO140">#REF!</definedName>
    <definedName name="LSNO141">#REF!</definedName>
    <definedName name="LSNO142">#REF!</definedName>
    <definedName name="LSNO143">#REF!</definedName>
    <definedName name="LSNO144">#REF!</definedName>
    <definedName name="LSNO145">#REF!</definedName>
    <definedName name="LSNO146">#REF!</definedName>
    <definedName name="LSNO147">#REF!</definedName>
    <definedName name="LSNO148">#REF!</definedName>
    <definedName name="LSNO149">#REF!</definedName>
    <definedName name="LSNO15">#REF!</definedName>
    <definedName name="LSNO150">#REF!</definedName>
    <definedName name="LSNO151">#REF!</definedName>
    <definedName name="LSNO152">#REF!</definedName>
    <definedName name="LSNO153">#REF!</definedName>
    <definedName name="LSNO154">#REF!</definedName>
    <definedName name="LSNO155">#REF!</definedName>
    <definedName name="LSNO156">#REF!</definedName>
    <definedName name="LSNO157">#REF!</definedName>
    <definedName name="LSNO158">#REF!</definedName>
    <definedName name="LSNO159">#REF!</definedName>
    <definedName name="LSNO16">#REF!</definedName>
    <definedName name="LSNO160">#REF!</definedName>
    <definedName name="LSNO161">#REF!</definedName>
    <definedName name="LSNO162">#REF!</definedName>
    <definedName name="LSNO163">#REF!</definedName>
    <definedName name="LSNO164">#REF!</definedName>
    <definedName name="LSNO165">#REF!</definedName>
    <definedName name="LSNO166">#REF!</definedName>
    <definedName name="LSNO167">#REF!</definedName>
    <definedName name="LSNO168">#REF!</definedName>
    <definedName name="LSNO169">#REF!</definedName>
    <definedName name="LSNO17">#REF!</definedName>
    <definedName name="LSNO170">#REF!</definedName>
    <definedName name="LSNO171">#REF!</definedName>
    <definedName name="LSNO172">#REF!</definedName>
    <definedName name="LSNO173">#REF!</definedName>
    <definedName name="LSNO174">#REF!</definedName>
    <definedName name="LSNO175">#REF!</definedName>
    <definedName name="LSNO176">#REF!</definedName>
    <definedName name="LSNO177">#REF!</definedName>
    <definedName name="LSNO178">#REF!</definedName>
    <definedName name="LSNO179">#REF!</definedName>
    <definedName name="LSNO18">#REF!</definedName>
    <definedName name="LSNO180">#REF!</definedName>
    <definedName name="LSNO181">#REF!</definedName>
    <definedName name="LSNO182">#REF!</definedName>
    <definedName name="LSNO183">#REF!</definedName>
    <definedName name="LSNO184">#REF!</definedName>
    <definedName name="LSNO185">#REF!</definedName>
    <definedName name="LSNO186">#REF!</definedName>
    <definedName name="LSNO187">#REF!</definedName>
    <definedName name="LSNO188">#REF!</definedName>
    <definedName name="LSNO189">#REF!</definedName>
    <definedName name="LSNO19">#REF!</definedName>
    <definedName name="LSNO190">#REF!</definedName>
    <definedName name="LSNO191">#REF!</definedName>
    <definedName name="LSNO192">#REF!</definedName>
    <definedName name="LSNO193">#REF!</definedName>
    <definedName name="LSNO194">#REF!</definedName>
    <definedName name="LSNO195">#REF!</definedName>
    <definedName name="LSNO196">#REF!</definedName>
    <definedName name="LSNO197">#REF!</definedName>
    <definedName name="LSNO198">#REF!</definedName>
    <definedName name="LSNO199">#REF!</definedName>
    <definedName name="LSNO2">#REF!</definedName>
    <definedName name="LSNO20">#REF!</definedName>
    <definedName name="LSNO200">#REF!</definedName>
    <definedName name="LSNO201">#REF!</definedName>
    <definedName name="LSNO202">#REF!</definedName>
    <definedName name="LSNO203">#REF!</definedName>
    <definedName name="LSNO204">#REF!</definedName>
    <definedName name="LSNO205">#REF!</definedName>
    <definedName name="LSNO206">#REF!</definedName>
    <definedName name="LSNO207">#REF!</definedName>
    <definedName name="LSNO208">#REF!</definedName>
    <definedName name="LSNO209">#REF!</definedName>
    <definedName name="LSNO21">#REF!</definedName>
    <definedName name="LSNO210">#REF!</definedName>
    <definedName name="LSNO211">#REF!</definedName>
    <definedName name="LSNO212">#REF!</definedName>
    <definedName name="LSNO213">#REF!</definedName>
    <definedName name="LSNO214">#REF!</definedName>
    <definedName name="LSNO215">#REF!</definedName>
    <definedName name="LSNO216">#REF!</definedName>
    <definedName name="LSNO217">#REF!</definedName>
    <definedName name="LSNO218">#REF!</definedName>
    <definedName name="LSNO219">#REF!</definedName>
    <definedName name="LSNO22">#REF!</definedName>
    <definedName name="LSNO220">#REF!</definedName>
    <definedName name="LSNO221">#REF!</definedName>
    <definedName name="LSNO222">#REF!</definedName>
    <definedName name="LSNO223">#REF!</definedName>
    <definedName name="LSNO224">#REF!</definedName>
    <definedName name="LSNO225">#REF!</definedName>
    <definedName name="LSNO226">#REF!</definedName>
    <definedName name="LSNO227">#REF!</definedName>
    <definedName name="LSNO228">#REF!</definedName>
    <definedName name="LSNO229">#REF!</definedName>
    <definedName name="LSNO23">#REF!</definedName>
    <definedName name="LSNO230">#REF!</definedName>
    <definedName name="LSNO231">#REF!</definedName>
    <definedName name="LSNO232">#REF!</definedName>
    <definedName name="LSNO233">#REF!</definedName>
    <definedName name="LSNO234">#REF!</definedName>
    <definedName name="LSNO235">#REF!</definedName>
    <definedName name="LSNO236">#REF!</definedName>
    <definedName name="LSNO237">#REF!</definedName>
    <definedName name="LSNO238">#REF!</definedName>
    <definedName name="LSNO239">#REF!</definedName>
    <definedName name="LSNO24">#REF!</definedName>
    <definedName name="LSNO240">#REF!</definedName>
    <definedName name="LSNO241">#REF!</definedName>
    <definedName name="LSNO242">#REF!</definedName>
    <definedName name="LSNO243">#REF!</definedName>
    <definedName name="LSNO244">#REF!</definedName>
    <definedName name="LSNO245">#REF!</definedName>
    <definedName name="LSNO246">#REF!</definedName>
    <definedName name="LSNO247">#REF!</definedName>
    <definedName name="LSNO248">#REF!</definedName>
    <definedName name="LSNO249">#REF!</definedName>
    <definedName name="LSNO25">#REF!</definedName>
    <definedName name="LSNO250">#REF!</definedName>
    <definedName name="LSNO251">#REF!</definedName>
    <definedName name="LSNO26">#REF!</definedName>
    <definedName name="LSNO27">#REF!</definedName>
    <definedName name="LSNO28">#REF!</definedName>
    <definedName name="LSNO29">#REF!</definedName>
    <definedName name="LSNO3">#REF!</definedName>
    <definedName name="LSNO30">#REF!</definedName>
    <definedName name="LSNO31">#REF!</definedName>
    <definedName name="LSNO32">#REF!</definedName>
    <definedName name="LSNO33">#REF!</definedName>
    <definedName name="LSNO34">#REF!</definedName>
    <definedName name="LSNO35">#REF!</definedName>
    <definedName name="LSNO36">#REF!</definedName>
    <definedName name="LSNO37">#REF!</definedName>
    <definedName name="LSNO38">#REF!</definedName>
    <definedName name="LSNO39">#REF!</definedName>
    <definedName name="LSNO4">#REF!</definedName>
    <definedName name="LSNO40">#REF!</definedName>
    <definedName name="LSNO41">#REF!</definedName>
    <definedName name="LSNO42">#REF!</definedName>
    <definedName name="LSNO43">#REF!</definedName>
    <definedName name="LSNO44">#REF!</definedName>
    <definedName name="LSNO45">#REF!</definedName>
    <definedName name="LSNO46">#REF!</definedName>
    <definedName name="LSNO47">#REF!</definedName>
    <definedName name="LSNO48">#REF!</definedName>
    <definedName name="LSNO49">#REF!</definedName>
    <definedName name="LSNO5">#REF!</definedName>
    <definedName name="LSNO50">#REF!</definedName>
    <definedName name="LSNO51">#REF!</definedName>
    <definedName name="LSNO52">#REF!</definedName>
    <definedName name="LSNO53">#REF!</definedName>
    <definedName name="LSNO54">#REF!</definedName>
    <definedName name="LSNO55">#REF!</definedName>
    <definedName name="LSNO56">#REF!</definedName>
    <definedName name="LSNO57">#REF!</definedName>
    <definedName name="LSNO58">#REF!</definedName>
    <definedName name="LSNO59">#REF!</definedName>
    <definedName name="LSNO6">#REF!</definedName>
    <definedName name="LSNO60">#REF!</definedName>
    <definedName name="LSNO61">#REF!</definedName>
    <definedName name="LSNO62">#REF!</definedName>
    <definedName name="LSNO63">#REF!</definedName>
    <definedName name="LSNO64">#REF!</definedName>
    <definedName name="LSNO65">#REF!</definedName>
    <definedName name="LSNO66">#REF!</definedName>
    <definedName name="LSNO67">#REF!</definedName>
    <definedName name="LSNO68">#REF!</definedName>
    <definedName name="LSNO69">#REF!</definedName>
    <definedName name="LSNO7">#REF!</definedName>
    <definedName name="LSNO70">#REF!</definedName>
    <definedName name="LSNO71">#REF!</definedName>
    <definedName name="LSNO72">#REF!</definedName>
    <definedName name="LSNO73">#REF!</definedName>
    <definedName name="LSNO74">#REF!</definedName>
    <definedName name="LSNO75">#REF!</definedName>
    <definedName name="LSNO76">#REF!</definedName>
    <definedName name="LSNO77">#REF!</definedName>
    <definedName name="LSNO78">#REF!</definedName>
    <definedName name="LSNO79">#REF!</definedName>
    <definedName name="LSNO8">#REF!</definedName>
    <definedName name="LSNO80">#REF!</definedName>
    <definedName name="LSNO81">#REF!</definedName>
    <definedName name="LSNO82">#REF!</definedName>
    <definedName name="LSNO83">#REF!</definedName>
    <definedName name="LSNO84">#REF!</definedName>
    <definedName name="LSNO85">#REF!</definedName>
    <definedName name="LSNO86">#REF!</definedName>
    <definedName name="LSNO87">#REF!</definedName>
    <definedName name="LSNO88">#REF!</definedName>
    <definedName name="LSNO89">#REF!</definedName>
    <definedName name="LSNO9">#REF!</definedName>
    <definedName name="LSNO90">#REF!</definedName>
    <definedName name="LSNO91">#REF!</definedName>
    <definedName name="LSNO92">#REF!</definedName>
    <definedName name="LSNO93">#REF!</definedName>
    <definedName name="LSNO94">#REF!</definedName>
    <definedName name="LSNO95">#REF!</definedName>
    <definedName name="LSNO96">#REF!</definedName>
    <definedName name="LSNO97">#REF!</definedName>
    <definedName name="LSNO98">#REF!</definedName>
    <definedName name="LSNO99">#REF!</definedName>
    <definedName name="M_Water">[9]Material!$D$146</definedName>
    <definedName name="M_WellGradedGranularBaseMaterial_GradeA_236mm">[9]Material!$D$147</definedName>
    <definedName name="M_WellGradedGranularBaseMaterial_GradeA_265_475mm">[9]Material!$D$148</definedName>
    <definedName name="M_WellGradedGranularBaseMaterial_GradeA_53_265mm">[9]Material!$D$149</definedName>
    <definedName name="MAIN_CARRIAGEWAY">#REF!</definedName>
    <definedName name="mason">#REF!</definedName>
    <definedName name="mason1">'[2]Labour &amp; Plant'!$C$14</definedName>
    <definedName name="mason2">'[2]Labour &amp; Plant'!$C$15</definedName>
    <definedName name="masonhelper">#REF!</definedName>
    <definedName name="Mate">#REF!</definedName>
    <definedName name="Mazdoor">#REF!</definedName>
    <definedName name="mhjj" localSheetId="2" hidden="1">{"'Bill No. 7'!$A$1:$G$32"}</definedName>
    <definedName name="mhjj" localSheetId="1" hidden="1">{"'Bill No. 7'!$A$1:$G$32"}</definedName>
    <definedName name="mhjj" hidden="1">{"'Bill No. 7'!$A$1:$G$32"}</definedName>
    <definedName name="mixer">#REF!</definedName>
    <definedName name="modifiedbitumen">#REF!</definedName>
    <definedName name="Mpad12">#REF!</definedName>
    <definedName name="MPad25">#REF!</definedName>
    <definedName name="msbars">#REF!</definedName>
    <definedName name="mscaper">[5]Machinery!#REF!</definedName>
    <definedName name="msteel">#REF!</definedName>
    <definedName name="Muram">#REF!</definedName>
    <definedName name="neoprene">#REF!</definedName>
    <definedName name="neoprinbearing">#REF!</definedName>
    <definedName name="nothing">#REF!</definedName>
    <definedName name="NP3HP450">#REF!</definedName>
    <definedName name="NP3HP600">#REF!</definedName>
    <definedName name="NP3HP750">#REF!</definedName>
    <definedName name="np3humepipe600">#REF!</definedName>
    <definedName name="np3humepipe750">#REF!</definedName>
    <definedName name="NP4Hume1.2">#REF!</definedName>
    <definedName name="NP4Hume1000">#REF!</definedName>
    <definedName name="NP4Hume1200">#REF!</definedName>
    <definedName name="NP4Hume600">#REF!</definedName>
    <definedName name="NP4Hume900">#REF!</definedName>
    <definedName name="NSSR1">#REF!</definedName>
    <definedName name="NSSR10">#REF!</definedName>
    <definedName name="NSSR100">#REF!</definedName>
    <definedName name="NSSR101">#REF!</definedName>
    <definedName name="NSSR102">#REF!</definedName>
    <definedName name="NSSR103">#REF!</definedName>
    <definedName name="NSSR104">#REF!</definedName>
    <definedName name="NSSR105">#REF!</definedName>
    <definedName name="NSSR106">#REF!</definedName>
    <definedName name="NSSR107">#REF!</definedName>
    <definedName name="NSSR108">#REF!</definedName>
    <definedName name="NSSR109">#REF!</definedName>
    <definedName name="NSSR11">#REF!</definedName>
    <definedName name="NSSR110">#REF!</definedName>
    <definedName name="NSSR111">#REF!</definedName>
    <definedName name="NSSR112">#REF!</definedName>
    <definedName name="NSSR113">#REF!</definedName>
    <definedName name="NSSR114">#REF!</definedName>
    <definedName name="NSSR115">#REF!</definedName>
    <definedName name="NSSR116">#REF!</definedName>
    <definedName name="NSSR117">#REF!</definedName>
    <definedName name="NSSR118">#REF!</definedName>
    <definedName name="NSSR119">#REF!</definedName>
    <definedName name="NSSR12">#REF!</definedName>
    <definedName name="NSSR120">#REF!</definedName>
    <definedName name="NSSR121">#REF!</definedName>
    <definedName name="NSSR122">#REF!</definedName>
    <definedName name="NSSR123">#REF!</definedName>
    <definedName name="NSSR124">#REF!</definedName>
    <definedName name="NSSR125">#REF!</definedName>
    <definedName name="NSSR126">#REF!</definedName>
    <definedName name="NSSR127">#REF!</definedName>
    <definedName name="NSSR128">#REF!</definedName>
    <definedName name="NSSR129">#REF!</definedName>
    <definedName name="NSSR13">#REF!</definedName>
    <definedName name="NSSR130">#REF!</definedName>
    <definedName name="NSSR131">#REF!</definedName>
    <definedName name="NSSR132">#REF!</definedName>
    <definedName name="NSSR133">#REF!</definedName>
    <definedName name="NSSR134">#REF!</definedName>
    <definedName name="NSSR135">#REF!</definedName>
    <definedName name="NSSR136">#REF!</definedName>
    <definedName name="NSSR137">#REF!</definedName>
    <definedName name="NSSR138">#REF!</definedName>
    <definedName name="NSSR139">#REF!</definedName>
    <definedName name="NSSR14">#REF!</definedName>
    <definedName name="NSSR140">#REF!</definedName>
    <definedName name="NSSR141">#REF!</definedName>
    <definedName name="NSSR142">#REF!</definedName>
    <definedName name="NSSR143">#REF!</definedName>
    <definedName name="NSSR144">#REF!</definedName>
    <definedName name="NSSR145">#REF!</definedName>
    <definedName name="NSSR146">#REF!</definedName>
    <definedName name="NSSR147">#REF!</definedName>
    <definedName name="NSSR148">#REF!</definedName>
    <definedName name="NSSR149">#REF!</definedName>
    <definedName name="NSSR15">#REF!</definedName>
    <definedName name="NSSR150">#REF!</definedName>
    <definedName name="NSSR151">#REF!</definedName>
    <definedName name="NSSR152">#REF!</definedName>
    <definedName name="NSSR153">#REF!</definedName>
    <definedName name="NSSR154">#REF!</definedName>
    <definedName name="NSSR155">#REF!</definedName>
    <definedName name="NSSR156">#REF!</definedName>
    <definedName name="NSSR157">#REF!</definedName>
    <definedName name="NSSR158">#REF!</definedName>
    <definedName name="NSSR159">#REF!</definedName>
    <definedName name="NSSR16">#REF!</definedName>
    <definedName name="NSSR160">#REF!</definedName>
    <definedName name="NSSR161">#REF!</definedName>
    <definedName name="NSSR162">#REF!</definedName>
    <definedName name="NSSR163">#REF!</definedName>
    <definedName name="NSSR164">#REF!</definedName>
    <definedName name="NSSR165">#REF!</definedName>
    <definedName name="NSSR166">#REF!</definedName>
    <definedName name="NSSR167">#REF!</definedName>
    <definedName name="NSSR168">#REF!</definedName>
    <definedName name="NSSR169">#REF!</definedName>
    <definedName name="NSSR17">#REF!</definedName>
    <definedName name="NSSR170">#REF!</definedName>
    <definedName name="NSSR171">#REF!</definedName>
    <definedName name="NSSR172">#REF!</definedName>
    <definedName name="NSSR173">#REF!</definedName>
    <definedName name="NSSR174">#REF!</definedName>
    <definedName name="NSSR18">#REF!</definedName>
    <definedName name="NSSR19">#REF!</definedName>
    <definedName name="NSSR2">#REF!</definedName>
    <definedName name="NSSR20">#REF!</definedName>
    <definedName name="NSSR21">#REF!</definedName>
    <definedName name="NSSR22">#REF!</definedName>
    <definedName name="NSSR23">#REF!</definedName>
    <definedName name="NSSR24">#REF!</definedName>
    <definedName name="NSSR25">#REF!</definedName>
    <definedName name="NSSR26">#REF!</definedName>
    <definedName name="NSSR27">#REF!</definedName>
    <definedName name="NSSR28">#REF!</definedName>
    <definedName name="NSSR29">#REF!</definedName>
    <definedName name="NSSR3">#REF!</definedName>
    <definedName name="NSSR30">#REF!</definedName>
    <definedName name="NSSR31">#REF!</definedName>
    <definedName name="NSSR32">#REF!</definedName>
    <definedName name="NSSR33">#REF!</definedName>
    <definedName name="NSSR34">#REF!</definedName>
    <definedName name="NSSR35">#REF!</definedName>
    <definedName name="NSSR36">#REF!</definedName>
    <definedName name="NSSR37">#REF!</definedName>
    <definedName name="NSSR38">#REF!</definedName>
    <definedName name="NSSR39">#REF!</definedName>
    <definedName name="NSSR4">#REF!</definedName>
    <definedName name="NSSR40">#REF!</definedName>
    <definedName name="NSSR41">#REF!</definedName>
    <definedName name="NSSR42">#REF!</definedName>
    <definedName name="NSSR43">#REF!</definedName>
    <definedName name="NSSR44">#REF!</definedName>
    <definedName name="NSSR45">#REF!</definedName>
    <definedName name="NSSR46">#REF!</definedName>
    <definedName name="NSSR47">#REF!</definedName>
    <definedName name="NSSR48">#REF!</definedName>
    <definedName name="NSSR49">#REF!</definedName>
    <definedName name="NSSR5">#REF!</definedName>
    <definedName name="NSSR50">#REF!</definedName>
    <definedName name="NSSR51">#REF!</definedName>
    <definedName name="NSSR52">#REF!</definedName>
    <definedName name="NSSR53">#REF!</definedName>
    <definedName name="NSSR54">#REF!</definedName>
    <definedName name="NSSR55">#REF!</definedName>
    <definedName name="NSSR56">#REF!</definedName>
    <definedName name="NSSR57">#REF!</definedName>
    <definedName name="NSSR58">#REF!</definedName>
    <definedName name="NSSR59">#REF!</definedName>
    <definedName name="NSSR6">#REF!</definedName>
    <definedName name="NSSR60">#REF!</definedName>
    <definedName name="NSSR61">#REF!</definedName>
    <definedName name="NSSR62">#REF!</definedName>
    <definedName name="NSSR63">#REF!</definedName>
    <definedName name="NSSR64">#REF!</definedName>
    <definedName name="NSSR65">#REF!</definedName>
    <definedName name="NSSR66">#REF!</definedName>
    <definedName name="NSSR67">#REF!</definedName>
    <definedName name="NSSR68">#REF!</definedName>
    <definedName name="NSSR69">#REF!</definedName>
    <definedName name="NSSR7">#REF!</definedName>
    <definedName name="NSSR70">#REF!</definedName>
    <definedName name="NSSR71">#REF!</definedName>
    <definedName name="NSSR72">#REF!</definedName>
    <definedName name="NSSR73">#REF!</definedName>
    <definedName name="NSSR74">#REF!</definedName>
    <definedName name="NSSR75">#REF!</definedName>
    <definedName name="NSSR76">#REF!</definedName>
    <definedName name="NSSR77">#REF!</definedName>
    <definedName name="NSSR78">#REF!</definedName>
    <definedName name="NSSR79">#REF!</definedName>
    <definedName name="NSSR8">#REF!</definedName>
    <definedName name="NSSR80">#REF!</definedName>
    <definedName name="NSSR81">#REF!</definedName>
    <definedName name="NSSR82">#REF!</definedName>
    <definedName name="NSSR83">#REF!</definedName>
    <definedName name="NSSR84">#REF!</definedName>
    <definedName name="NSSR85">#REF!</definedName>
    <definedName name="NSSR86">#REF!</definedName>
    <definedName name="NSSR87">#REF!</definedName>
    <definedName name="NSSR88">#REF!</definedName>
    <definedName name="NSSR89">#REF!</definedName>
    <definedName name="NSSR9">#REF!</definedName>
    <definedName name="NSSR90">#REF!</definedName>
    <definedName name="NSSR91">#REF!</definedName>
    <definedName name="NSSR92">#REF!</definedName>
    <definedName name="NSSR93">#REF!</definedName>
    <definedName name="NSSR94">#REF!</definedName>
    <definedName name="NSSR95">#REF!</definedName>
    <definedName name="NSSR96">#REF!</definedName>
    <definedName name="NSSR97">#REF!</definedName>
    <definedName name="NSSR98">#REF!</definedName>
    <definedName name="NSSR99">#REF!</definedName>
    <definedName name="nvibrator">[5]Machinery!#REF!</definedName>
    <definedName name="OrdinaryRodBinder">#REF!</definedName>
    <definedName name="painter">#REF!</definedName>
    <definedName name="painter1">'[11]Labour &amp; Plant'!$C$32</definedName>
    <definedName name="paver">#REF!</definedName>
    <definedName name="pfinisher">[5]Machinery!#REF!</definedName>
    <definedName name="platecompactor">#REF!</definedName>
    <definedName name="plumber">#REF!</definedName>
    <definedName name="PM_MotorGrader">'[9]Plant &amp;  Machinery'!$G$25</definedName>
    <definedName name="PM_ThreeWheeled_80_100kN_StaticRoller">'[9]Plant &amp;  Machinery'!$G$34</definedName>
    <definedName name="PM_Tractor_Rotavator">'[9]Plant &amp;  Machinery'!$G$49</definedName>
    <definedName name="PM_WaterTanker_6kl">'[9]Plant &amp;  Machinery'!$G$53</definedName>
    <definedName name="PMLead">#REF!</definedName>
    <definedName name="ppac">#REF!</definedName>
    <definedName name="Premould20">#REF!</definedName>
    <definedName name="premoulded">#REF!</definedName>
    <definedName name="_xlnm.Print_Area" localSheetId="2">'Direction Sign boards'!$A$1:$G$9</definedName>
    <definedName name="_xlnm.Print_Area" localSheetId="0">'Sign Boards_BOQ'!$A$1:$K$29</definedName>
    <definedName name="_xlnm.Print_Area" localSheetId="1">'Signboards Safety_Junction_M.S'!$A$1:$I$71</definedName>
    <definedName name="_xlnm.Print_Area">#REF!</definedName>
    <definedName name="Print_Area_MI">#REF!</definedName>
    <definedName name="_xlnm.Print_Titles">#REF!</definedName>
    <definedName name="Ptroller">#REF!</definedName>
    <definedName name="Pugmill">#REF!</definedName>
    <definedName name="pvcpipe100">#REF!</definedName>
    <definedName name="pvcpipe150">#REF!</definedName>
    <definedName name="pvcpipe50">#REF!</definedName>
    <definedName name="qqq">#REF!</definedName>
    <definedName name="RA">#REF!</definedName>
    <definedName name="Rate">#REF!</definedName>
    <definedName name="RATEST">#REF!</definedName>
    <definedName name="Rodbinder">#REF!</definedName>
    <definedName name="roller">#REF!</definedName>
    <definedName name="roughstone">#REF!</definedName>
    <definedName name="Rpaint">#REF!</definedName>
    <definedName name="RRoll8">[5]Machinery!#REF!</definedName>
    <definedName name="rubbish">#REF!</definedName>
    <definedName name="S">#REF!</definedName>
    <definedName name="salballies">#REF!</definedName>
    <definedName name="sand">#REF!</definedName>
    <definedName name="sandf">#REF!</definedName>
    <definedName name="sandm">#REF!</definedName>
    <definedName name="scraper">#REF!</definedName>
    <definedName name="screening">#REF!</definedName>
    <definedName name="senserpaver">#REF!</definedName>
    <definedName name="shutteringtimber">#REF!</definedName>
    <definedName name="skilldresser">#REF!</definedName>
    <definedName name="skilledmazdoor">#REF!</definedName>
    <definedName name="skillmazdoor">#REF!</definedName>
    <definedName name="slab">#REF!</definedName>
    <definedName name="soling">#REF!</definedName>
    <definedName name="sprayer">#REF!</definedName>
    <definedName name="sslab">#REF!</definedName>
    <definedName name="staticpaver">#REF!</definedName>
    <definedName name="steel">#REF!</definedName>
    <definedName name="steelbars">#REF!</definedName>
    <definedName name="steelrod">#REF!</definedName>
    <definedName name="steelstrands">#REF!</definedName>
    <definedName name="steelwire">#REF!</definedName>
    <definedName name="steelwires">#REF!</definedName>
    <definedName name="stonebreaker">#REF!</definedName>
    <definedName name="strands">#REF!</definedName>
    <definedName name="structuralsteel">#REF!</definedName>
    <definedName name="sumana">#REF!</definedName>
    <definedName name="T">#REF!</definedName>
    <definedName name="tarnian">#REF!</definedName>
    <definedName name="Tiles">#REF!</definedName>
    <definedName name="timber">'[2]Material '!$G$30</definedName>
    <definedName name="tipp5t">#REF!</definedName>
    <definedName name="tipper">#REF!</definedName>
    <definedName name="tipper5t">#REF!</definedName>
    <definedName name="tractor">#REF!</definedName>
    <definedName name="transitmixer">#REF!</definedName>
    <definedName name="trmixer">[5]Machinery!#REF!</definedName>
    <definedName name="truck">[5]Machinery!#REF!</definedName>
    <definedName name="truck5t">#REF!</definedName>
    <definedName name="uslab">#REF!</definedName>
    <definedName name="vibrator">#REF!</definedName>
    <definedName name="vibro">#REF!</definedName>
    <definedName name="Water">#REF!</definedName>
    <definedName name="watertank">#REF!</definedName>
    <definedName name="watertanker">#REF!</definedName>
    <definedName name="wbmg1">#REF!</definedName>
    <definedName name="wbmg2">#REF!</definedName>
    <definedName name="wbmg3">#REF!</definedName>
    <definedName name="wbowser">[5]Machinery!#REF!</definedName>
    <definedName name="Welder">#REF!</definedName>
    <definedName name="welderhelper">#REF!</definedName>
    <definedName name="WmmLead">#REF!</definedName>
    <definedName name="wmmplant">#REF!</definedName>
    <definedName name="wwwe">#REF!</definedName>
    <definedName name="xvvv">#REF!</definedName>
    <definedName name="xxxx">#REF!</definedName>
    <definedName name="Zero">#REF!</definedName>
    <definedName name="zxgsdfg" localSheetId="2" hidden="1">{"'Bill No. 7'!$A$1:$G$32"}</definedName>
    <definedName name="zxgsdfg" localSheetId="1" hidden="1">{"'Bill No. 7'!$A$1:$G$32"}</definedName>
    <definedName name="zxgsdfg" hidden="1">{"'Bill No. 7'!$A$1:$G$32"}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1" l="1"/>
  <c r="F10" i="1"/>
  <c r="F16" i="1"/>
  <c r="F15" i="1"/>
  <c r="F13" i="1"/>
  <c r="H8" i="5"/>
  <c r="E8" i="5"/>
  <c r="F8" i="5" s="1"/>
  <c r="H7" i="5"/>
  <c r="E7" i="5"/>
  <c r="F7" i="5" s="1"/>
  <c r="H6" i="5"/>
  <c r="E6" i="5"/>
  <c r="F6" i="5" s="1"/>
  <c r="F9" i="5" s="1"/>
  <c r="A6" i="5"/>
  <c r="A7" i="5" s="1"/>
  <c r="A8" i="5" s="1"/>
  <c r="F11" i="1"/>
  <c r="F9" i="1"/>
  <c r="F8" i="1"/>
  <c r="F7" i="1"/>
  <c r="F6" i="1"/>
  <c r="E60" i="4"/>
  <c r="H50" i="4"/>
  <c r="H49" i="4"/>
  <c r="E67" i="4" s="1"/>
  <c r="G49" i="4"/>
  <c r="G48" i="4"/>
  <c r="H48" i="4" s="1"/>
  <c r="E66" i="4" s="1"/>
  <c r="G47" i="4"/>
  <c r="H47" i="4" s="1"/>
  <c r="E65" i="4" s="1"/>
  <c r="A47" i="4"/>
  <c r="A48" i="4" s="1"/>
  <c r="A49" i="4" s="1"/>
  <c r="H45" i="4"/>
  <c r="H44" i="4"/>
  <c r="H43" i="4"/>
  <c r="H42" i="4"/>
  <c r="H41" i="4"/>
  <c r="H40" i="4"/>
  <c r="H39" i="4"/>
  <c r="H38" i="4"/>
  <c r="A38" i="4"/>
  <c r="A39" i="4" s="1"/>
  <c r="A40" i="4" s="1"/>
  <c r="A41" i="4" s="1"/>
  <c r="A42" i="4" s="1"/>
  <c r="A43" i="4" s="1"/>
  <c r="A44" i="4" s="1"/>
  <c r="A45" i="4" s="1"/>
  <c r="H37" i="4"/>
  <c r="A37" i="4"/>
  <c r="H35" i="4"/>
  <c r="H34" i="4"/>
  <c r="H33" i="4"/>
  <c r="E59" i="4" s="1"/>
  <c r="H32" i="4"/>
  <c r="H31" i="4"/>
  <c r="H30" i="4"/>
  <c r="H29" i="4"/>
  <c r="A29" i="4"/>
  <c r="A30" i="4" s="1"/>
  <c r="A31" i="4" s="1"/>
  <c r="A32" i="4" s="1"/>
  <c r="A33" i="4" s="1"/>
  <c r="A34" i="4" s="1"/>
  <c r="H28" i="4"/>
  <c r="A28" i="4"/>
  <c r="H26" i="4"/>
  <c r="H25" i="4"/>
  <c r="H24" i="4"/>
  <c r="E62" i="4" s="1"/>
  <c r="H23" i="4"/>
  <c r="E61" i="4" s="1"/>
  <c r="H22" i="4"/>
  <c r="H21" i="4"/>
  <c r="H20" i="4"/>
  <c r="E57" i="4" s="1"/>
  <c r="H19" i="4"/>
  <c r="E56" i="4" s="1"/>
  <c r="H18" i="4"/>
  <c r="H17" i="4"/>
  <c r="A17" i="4"/>
  <c r="A18" i="4" s="1"/>
  <c r="A19" i="4" s="1"/>
  <c r="A20" i="4" s="1"/>
  <c r="A21" i="4" s="1"/>
  <c r="A22" i="4" s="1"/>
  <c r="A23" i="4" s="1"/>
  <c r="A24" i="4" s="1"/>
  <c r="A25" i="4" s="1"/>
  <c r="A26" i="4" s="1"/>
  <c r="H15" i="4"/>
  <c r="E64" i="4" s="1"/>
  <c r="H14" i="4"/>
  <c r="E63" i="4" s="1"/>
  <c r="H13" i="4"/>
  <c r="H12" i="4"/>
  <c r="H11" i="4"/>
  <c r="H10" i="4"/>
  <c r="E58" i="4" s="1"/>
  <c r="H9" i="4"/>
  <c r="H8" i="4"/>
  <c r="H7" i="4"/>
  <c r="E55" i="4" s="1"/>
  <c r="H6" i="4"/>
  <c r="E54" i="4" s="1"/>
  <c r="A6" i="4"/>
  <c r="A7" i="4" s="1"/>
  <c r="A8" i="4" s="1"/>
  <c r="A9" i="4" s="1"/>
  <c r="A10" i="4" s="1"/>
  <c r="A11" i="4" s="1"/>
  <c r="A12" i="4" s="1"/>
  <c r="A13" i="4" s="1"/>
  <c r="A14" i="4" s="1"/>
  <c r="I2" i="3"/>
  <c r="K17" i="1"/>
  <c r="K18" i="1"/>
  <c r="K10" i="1" l="1"/>
  <c r="K7" i="1"/>
  <c r="K11" i="1"/>
  <c r="K6" i="1"/>
  <c r="K8" i="1"/>
  <c r="G16" i="1" l="1"/>
  <c r="K16" i="1" s="1"/>
  <c r="G15" i="1"/>
  <c r="K15" i="1" s="1"/>
  <c r="G13" i="1"/>
  <c r="K13" i="1" s="1"/>
  <c r="A12" i="1"/>
  <c r="G9" i="1"/>
  <c r="K9" i="1" s="1"/>
  <c r="K19" i="1" l="1"/>
  <c r="K20" i="1" s="1"/>
  <c r="K21" i="1" s="1"/>
  <c r="A14" i="1"/>
  <c r="A15" i="1" l="1"/>
  <c r="A16" i="1" s="1"/>
  <c r="A17" i="1" s="1"/>
</calcChain>
</file>

<file path=xl/sharedStrings.xml><?xml version="1.0" encoding="utf-8"?>
<sst xmlns="http://schemas.openxmlformats.org/spreadsheetml/2006/main" count="428" uniqueCount="132">
  <si>
    <t>Sr.No.</t>
  </si>
  <si>
    <t>Description of Work</t>
  </si>
  <si>
    <t>Shape</t>
  </si>
  <si>
    <t>Size</t>
  </si>
  <si>
    <t>Unit</t>
  </si>
  <si>
    <t>Rate (Supply)</t>
  </si>
  <si>
    <t>Rate (Fixing)</t>
  </si>
  <si>
    <t>Total Amount</t>
  </si>
  <si>
    <t>Triangular</t>
  </si>
  <si>
    <t>Nos.</t>
  </si>
  <si>
    <t>Hazard Marker (Fig. 15.78/15.79)</t>
  </si>
  <si>
    <t>Rectangular</t>
  </si>
  <si>
    <t>300*900</t>
  </si>
  <si>
    <t>Accident Prone Zone (Fig. 15.72)</t>
  </si>
  <si>
    <t>Speed Braker (Fig. 15.49)</t>
  </si>
  <si>
    <t>Two Way HM with Pass Either Side (Fig. 15.80)</t>
  </si>
  <si>
    <t>450*900</t>
  </si>
  <si>
    <t>Stop (Fig. 14.01)</t>
  </si>
  <si>
    <t>Octagon</t>
  </si>
  <si>
    <t>Sqm.</t>
  </si>
  <si>
    <t>Direction Sign (Fig. 16.04)</t>
  </si>
  <si>
    <t>2700*1220</t>
  </si>
  <si>
    <t>Advance Direction Sign (Fig. 16.01)</t>
  </si>
  <si>
    <t>3050*3660</t>
  </si>
  <si>
    <t>Advance Direction Sign (Fig. 16.01A)</t>
  </si>
  <si>
    <r>
      <rPr>
        <b/>
        <sz val="11"/>
        <color theme="1"/>
        <rFont val="Poppins"/>
      </rPr>
      <t>Road Delineators</t>
    </r>
    <r>
      <rPr>
        <sz val="11"/>
        <color theme="1"/>
        <rFont val="Poppins"/>
      </rPr>
      <t xml:space="preserve">
Scope of Work: Supply and installation of delineators , 80–100 cm in height above ground level, painted in 15 cm wide black and white stripes, and fitted with either 80 × 100 mm rectangular or 75 mm dia circular retro-reflectorised panels at the top. The delineators shall be either buried or pressed into the ground, conforming to IRC:79 and approved drawings.
Execution Requirements: 
1) Use delineator units complying with IRC:79 specifications.
2) Ensure height, visibility, and reflectivity as per drawing requirements.
3) Paint with durable black and white road-grade coatings.
4) Fix securely in the ground without tilting or misalignment.
5) Position as per engineer’s direction for maximum visibility.
Rate Inclusions: Includes supply of delineators, painting, reflectors, excavation, fixing, transport, labour, safety gear, and all incidentals for full installation.
Relevant Specification: As per MoRTH Clause 806 and IRC:79.</t>
    </r>
  </si>
  <si>
    <t>Sign Boards @ 15 New Junctions</t>
  </si>
  <si>
    <t>Qty @ 15 Junction</t>
  </si>
  <si>
    <t>F-14.02 (Give Way, Triangular) (900mm)</t>
  </si>
  <si>
    <t xml:space="preserve">Villlage name sign </t>
  </si>
  <si>
    <t>Amount&gt;&gt;&gt;&gt;</t>
  </si>
  <si>
    <t>GST @ 18% &gt;&gt;&gt;&gt;</t>
  </si>
  <si>
    <t>Total Amount&gt;&gt;&gt;&gt;</t>
  </si>
  <si>
    <t>Providing and Fixing of Sign boards (single pole) retro-reflectorized cautionary, mandatory and informatory sign as per IRC:67 made with type XI micro prismatic grade 3M reflecting sheeting as per design of IRC-67-2022, fixed over 4mm thick ACP sheet supported with Back support frame of 35x35x5mm mild steel angle as approved, fixed over 76.1mm OD &amp; 3.6m Medium Duty circular pipe with oil paint finish for corrosion resistance etc, firmly fixed to the ground by means of properly designed foundation with M20 grade cement concrete 45 cm X 45 cm X 60 cm , 60 cm below ground level as per approved drawing. 
ACP sheet Specification:4mm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All work, including materials, fabrication, and installation, will be executed as per the direction of the Engineer-in-Charge. Only approved makes such as 3M or equivalent are permissible for the retro-reflective material, subject to prior approval.
10 years Warranty for Retro Reflective Sheeting from the original sheeting manufacturer &amp; a certified copy of three years outdoor exposure report from an independent test lab for the product offered shall be submitted by the contractor.</t>
  </si>
  <si>
    <t>Providing and Fixing of Sign boards (Double Pole) retro-reflectorized cautionary, mandatory and informatory sign as per IRC:67 made with type XI micro prismatic grade 3M reflecting sheeting as per design of IRC-67-2022, fixed over 4mm thick ACP sheet supported with Back support frame of 35x35x5mm mild steel angle as approved, fixed over &gt; 88mm OD &amp; 3.6m Medium Duty circular pipe with oil paint finish for corrosion resistance etc, firmly fixed to the ground by means of properly designed foundation with M20 grade cement concrete 45 cm X 45 cm X 60 cm , 60 cm below ground level as per approved drawing. 
ACP sheet Specification:4mm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All work, including materials, fabrication, and installation, will be executed as per the direction of the Engineer-in-Charge. Only approved makes such as 3M or equivalent are permissible for the retro-reflective material, subject to prior approval.
10 years Warranty for Retro Reflective Sheeting from the original sheeting manufacturer &amp; a certified copy of three years outdoor exposure report from an independent test lab for the product offered shall be submitted by the contractor.</t>
  </si>
  <si>
    <t>Providing and Fixing of Sign boards (Tripple Pole) retro-reflectorized cautionary, mandatory and informatory sign as per IRC:67 made with type XI micro prismatic grade 3M reflecting sheeting as per design of IRC-67-2022, fixed over 4mm thick ACP sheet supported with Back support frame of 35x35x5mm mild steel angle as approved, fixed over &gt; 88mm OD &amp; 3.6m Medium Duty circular pipe with oil paint finish for corrosion resistance etc, firmly fixed to the ground by means of properly designed foundation with M20 grade cement concrete 45 cm X 45 cm X 60 cm , 60 cm below ground level as per approved drawing. 
ACP sheet Specification:4mm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All work, including materials, fabrication, and installation, will be executed as per the direction of the Engineer-in-Charge. Only approved makes such as 3M or equivalent are permissible for the retro-reflective material, subject to prior approval.
10 years Warranty for Retro Reflective Sheeting from the original sheeting manufacturer &amp; a certified copy of three years outdoor exposure report from an independent test lab for the product offered shall be submitted by the contractor.</t>
  </si>
  <si>
    <t xml:space="preserve">BAREILY SITAPUR SECTION </t>
  </si>
  <si>
    <t>BOQ for supply and fixing of signboards in New junctions</t>
  </si>
  <si>
    <t>Design Chainage (km)</t>
  </si>
  <si>
    <t>Type of Junction</t>
  </si>
  <si>
    <t>Leads to</t>
  </si>
  <si>
    <t>Median Opening</t>
  </si>
  <si>
    <t>Category of Cross Road</t>
  </si>
  <si>
    <t>Carriageway Width (m) of Cross Road</t>
  </si>
  <si>
    <t>Length of Cross Road</t>
  </si>
  <si>
    <t>LHS</t>
  </si>
  <si>
    <t>RHS</t>
  </si>
  <si>
    <t>X</t>
  </si>
  <si>
    <t>Shahjanahnpur</t>
  </si>
  <si>
    <t>Chauhanpur</t>
  </si>
  <si>
    <t>Yes</t>
  </si>
  <si>
    <t>MDR</t>
  </si>
  <si>
    <t>2 Lane</t>
  </si>
  <si>
    <r>
      <rPr>
        <b/>
        <sz val="11"/>
        <rFont val="Poppins"/>
      </rPr>
      <t xml:space="preserve">Clause 4.2 (a) At-grade Intersections below Grade Separator/Interchanges </t>
    </r>
    <r>
      <rPr>
        <b/>
        <sz val="11"/>
        <color rgb="FFFF0000"/>
        <rFont val="Poppins"/>
      </rPr>
      <t xml:space="preserve">a) New Junction to be developed due to New Proposal of Grade Separator </t>
    </r>
    <r>
      <rPr>
        <b/>
        <sz val="11"/>
        <rFont val="Poppins"/>
      </rPr>
      <t>(major)</t>
    </r>
  </si>
  <si>
    <t>Existing Chainage (km)</t>
  </si>
  <si>
    <t>Length (m) of cross Road to be developed</t>
  </si>
  <si>
    <t>Y</t>
  </si>
  <si>
    <t>-</t>
  </si>
  <si>
    <t>Faridpur</t>
  </si>
  <si>
    <t>Bypass Start</t>
  </si>
  <si>
    <t>Bypass End</t>
  </si>
  <si>
    <t>Tilhar</t>
  </si>
  <si>
    <t>Gopalpur/Pilibhit</t>
  </si>
  <si>
    <t>Nagariya Mod</t>
  </si>
  <si>
    <t>T</t>
  </si>
  <si>
    <t>Dadraul Village</t>
  </si>
  <si>
    <t>Cross Road</t>
  </si>
  <si>
    <t>Jangbahadur Ganj</t>
  </si>
  <si>
    <t>Maigalganj</t>
  </si>
  <si>
    <t>Maholi</t>
  </si>
  <si>
    <t>Village road</t>
  </si>
  <si>
    <t>Sitapur</t>
  </si>
  <si>
    <r>
      <rPr>
        <b/>
        <sz val="11"/>
        <rFont val="Poppins"/>
      </rPr>
      <t xml:space="preserve">Clause 4.2 (b) At-grade Intersections below Grade Separator/Interchanges </t>
    </r>
    <r>
      <rPr>
        <b/>
        <sz val="11"/>
        <color rgb="FFFF0000"/>
        <rFont val="Poppins"/>
      </rPr>
      <t xml:space="preserve">b) New Junction to be developed due to New Proposal of Grade Separator </t>
    </r>
    <r>
      <rPr>
        <b/>
        <sz val="11"/>
        <rFont val="Poppins"/>
      </rPr>
      <t>(minor)</t>
    </r>
  </si>
  <si>
    <t>Ucchauliya</t>
  </si>
  <si>
    <t>Village Road</t>
  </si>
  <si>
    <t>5m</t>
  </si>
  <si>
    <t>Clause 4 of Sch B :- Intersections and Grade Separated Intersections</t>
  </si>
  <si>
    <t>Transverse Bar Mark</t>
  </si>
  <si>
    <t>PROJECT:- BAREILY  SITAPUR (ROUND 4) From 262.000 To 419.590</t>
  </si>
  <si>
    <t>DOCUMENT:- Signange Data for Junction</t>
  </si>
  <si>
    <t>Clause of Sch. B</t>
  </si>
  <si>
    <t>Item/Description</t>
  </si>
  <si>
    <t>Number of Junction</t>
  </si>
  <si>
    <t>Length</t>
  </si>
  <si>
    <t>Nos</t>
  </si>
  <si>
    <t>Quantity</t>
  </si>
  <si>
    <t>Remarks</t>
  </si>
  <si>
    <t>4.2 a</t>
  </si>
  <si>
    <t>Signage Plan for Major Junction (T &amp; Y-Type)</t>
  </si>
  <si>
    <t>Annex.I</t>
  </si>
  <si>
    <t>F-16.01 (Advance Direction Sign)</t>
  </si>
  <si>
    <t>Number=</t>
  </si>
  <si>
    <t>F-16.01A (Advance Direction Sign)</t>
  </si>
  <si>
    <t>F-16.04 (Direction Sign)</t>
  </si>
  <si>
    <t>F-15.32 (Median Opening, Triangular)</t>
  </si>
  <si>
    <t>F-15.33 (Pedestrian Crossing, Triangular)</t>
  </si>
  <si>
    <t>F-14.02 (Give Way, Triangular)</t>
  </si>
  <si>
    <t>F-15.49 (Speed Braker, Triangular)</t>
  </si>
  <si>
    <t>F-15.76 (One Way Hazard Marker)</t>
  </si>
  <si>
    <t>F-15.78 (Two Way Hazard Marker)</t>
  </si>
  <si>
    <t>Speed Breaker</t>
  </si>
  <si>
    <t>4.1 a (i)</t>
  </si>
  <si>
    <t>Signage Plan for Major Junction (X-Type)</t>
  </si>
  <si>
    <t>4.2 b</t>
  </si>
  <si>
    <t>Signage Plan for Minor Junction (X-Type) With Median Opening</t>
  </si>
  <si>
    <t>Annex.II</t>
  </si>
  <si>
    <t>F-14.01 (Stop Sign, Octagonal)</t>
  </si>
  <si>
    <t>Signage Plan for Minor Junction (T &amp; Y-Type) with Median Opening</t>
  </si>
  <si>
    <t>Solar Blinker</t>
  </si>
  <si>
    <t>Y &amp; T Type</t>
  </si>
  <si>
    <t>Cluster Marker</t>
  </si>
  <si>
    <t>X Type</t>
  </si>
  <si>
    <t>Delineators</t>
  </si>
  <si>
    <t>Accident Prone Zone</t>
  </si>
  <si>
    <t>Summary</t>
  </si>
  <si>
    <t>Sr. No.</t>
  </si>
  <si>
    <t>Item</t>
  </si>
  <si>
    <t>Qty</t>
  </si>
  <si>
    <t>DOCUMENT:- SUMMARY OF BOQ OF SAFETY SIGN BOARDS TO BE PROVIDED AT EXISTING JUNCTIONS</t>
  </si>
  <si>
    <t>S No</t>
  </si>
  <si>
    <t>Code</t>
  </si>
  <si>
    <t>Item Description</t>
  </si>
  <si>
    <t>Quantity(sqm.)</t>
  </si>
  <si>
    <t>Code_1</t>
  </si>
  <si>
    <r>
      <rPr>
        <b/>
        <sz val="11"/>
        <rFont val="Poppins"/>
      </rPr>
      <t xml:space="preserve">Retro- reflectorised Traffic signs </t>
    </r>
    <r>
      <rPr>
        <sz val="11"/>
        <rFont val="Poppins"/>
      </rPr>
      <t xml:space="preserve">
Providing and Fixing of Sign boards retro-reflectorized cautionary, mandatory and informatory sign as per IRC:67 made with type XI micro prismatic grade 3M reflecting sheeting as per design of IRC-67-2022, fixed over 4mm thick ACP sheet supported with Back support frame of 35x35x5mm mild steel angle as approved, fixed over 76.1mm OD &amp; 3.6m Medium Duty circular pipe with oil paint finish for corrosion resistance etc, firmly fixed to the ground by means of properly designed foundation with M20 grade cement concrete 45 cm X 45 cm X 60 cm , 60 cm below ground level as per approved drawing. 4mm thick aluminium composite panels (ACP) bonded with Type XI Diamond Grade Retro-Reflective Sheeting (DG3), conforming to IRC 67-2022. The retro-reflective sheeting incorporates Electronic Cuttable Film (ECF) lettering with pressure-sensitive or heat-activated adhesive for durability and clarity. The borders and messages are cutouts in IRC-specified colours, ensuring high visibility and compliance with IRC standards. The rear side of the board is finished with black, non-reflective coating for aesthetics and reduced glare.Work number and date shall be printed in the rear side of sign board. 10 years Warranty for Retro Reflective Sheeting from the original sheeting manufacturer &amp; a certified copy of three years outdoor exposure report from an independent test lab for the product offered shall be submitted by the contractor.</t>
    </r>
  </si>
  <si>
    <t>F-16.01 (Advance Direction Sign) (3050x3660)</t>
  </si>
  <si>
    <t>2 Post</t>
  </si>
  <si>
    <t>F-16.01A (Advance Direction Sign) (3050x3660)</t>
  </si>
  <si>
    <t>F-16.04 (Direction Sign) (2700x1220)</t>
  </si>
  <si>
    <t>Total&gt;&gt;&gt;&gt;</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</si>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</sst>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0000"/>
    <numFmt numFmtId="165" formatCode="0.0"/>
    <numFmt numFmtId="166" formatCode="_ * #,##0_ ;_ * \-#,##0_ ;_ * &quot;-&quot;??_ ;_ @_ "/>
    <numFmt numFmtId="167" formatCode="0.000"/>
    <numFmt numFmtId="168" formatCode="_(* #,##0.00_);_(* \(#,##0.00\);_(* &quot;-&quot;??_);_(@_)"/>
  </numFmts>
  <fonts count="17" x14ac:knownFonts="1">
    <font>
      <sz val="11"/>
      <color theme="1"/>
      <name val="Calibri"/>
      <family val="2"/>
      <scheme val="minor"/>
    </font>
    <font>
      <sz val="11"/>
      <color theme="1"/>
      <name val="Calibri"/>
      <family val="2"/>
      <scheme val="minor"/>
    </font>
    <font>
      <b/>
      <sz val="16"/>
      <color theme="1"/>
      <name val="Poppins"/>
    </font>
    <font>
      <sz val="11"/>
      <color theme="1"/>
      <name val="Poppins"/>
    </font>
    <font>
      <b/>
      <sz val="11"/>
      <color theme="1"/>
      <name val="Poppins"/>
    </font>
    <font>
      <b/>
      <sz val="14"/>
      <color theme="1"/>
      <name val="Poppins"/>
    </font>
    <font>
      <sz val="11"/>
      <name val="Calibri"/>
      <family val="2"/>
      <scheme val="minor"/>
    </font>
    <font>
      <b/>
      <sz val="11"/>
      <color rgb="FF000000"/>
      <name val="Poppins"/>
    </font>
    <font>
      <sz val="11"/>
      <name val="Aptos Narrow"/>
      <family val="2"/>
    </font>
    <font>
      <sz val="11"/>
      <name val="Poppins"/>
    </font>
    <font>
      <b/>
      <sz val="11"/>
      <name val="Poppins"/>
    </font>
    <font>
      <b/>
      <sz val="11"/>
      <color rgb="FFFF0000"/>
      <name val="Poppins"/>
    </font>
    <font>
      <sz val="10"/>
      <name val="Poppins"/>
    </font>
    <font>
      <b/>
      <sz val="11"/>
      <name val="Calibri"/>
      <family val="2"/>
      <scheme val="minor"/>
    </font>
    <font>
      <b/>
      <sz val="10"/>
      <name val="Poppins"/>
    </font>
    <font>
      <sz val="10"/>
      <color theme="1"/>
      <name val="Times New Roman"/>
      <family val="1"/>
    </font>
    <font>
      <sz val="10"/>
      <color theme="1"/>
      <name val="Poppins"/>
    </font>
  </fonts>
  <fills count="10">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DBE9F7"/>
        <bgColor rgb="FFDBE9F7"/>
      </patternFill>
    </fill>
    <fill>
      <patternFill patternType="solid">
        <fgColor rgb="FFB8CCE3"/>
        <bgColor rgb="FFB8CCE3"/>
      </patternFill>
    </fill>
    <fill>
      <patternFill patternType="solid">
        <fgColor rgb="FFD0D0D0"/>
        <bgColor rgb="FFD0D0D0"/>
      </patternFill>
    </fill>
    <fill>
      <patternFill patternType="solid">
        <fgColor rgb="FFFF0000"/>
        <bgColor rgb="FFFF0000"/>
      </patternFill>
    </fill>
    <fill>
      <patternFill patternType="solid">
        <fgColor rgb="FF92D050"/>
        <bgColor rgb="FF92D050"/>
      </patternFill>
    </fill>
    <fill>
      <patternFill patternType="solid">
        <fgColor rgb="FFF6C6AC"/>
        <bgColor rgb="FFF6C6AC"/>
      </patternFill>
    </fill>
  </fills>
  <borders count="1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43" fontId="1" fillId="0" borderId="0" applyFont="0" applyFill="0" applyBorder="0" applyAlignment="0" applyProtection="0"/>
    <xf numFmtId="0" fontId="6" fillId="0" borderId="0"/>
  </cellStyleXfs>
  <cellXfs count="94">
    <xf numFmtId="0" fontId="0" fillId="0" borderId="0" xfId="0"/>
    <xf numFmtId="0" fontId="3" fillId="0" borderId="0" xfId="0" applyFont="1"/>
    <xf numFmtId="0" fontId="4" fillId="0" borderId="0" xfId="0" applyFont="1" applyAlignment="1">
      <alignment horizontal="center" vertical="center"/>
    </xf>
    <xf numFmtId="2" fontId="3" fillId="2" borderId="2" xfId="0" applyNumberFormat="1" applyFont="1" applyFill="1" applyBorder="1"/>
    <xf numFmtId="0" fontId="3" fillId="2" borderId="2" xfId="0" applyFont="1" applyFill="1" applyBorder="1"/>
    <xf numFmtId="0" fontId="3" fillId="2" borderId="2" xfId="0" applyFont="1" applyFill="1" applyBorder="1" applyAlignment="1">
      <alignment horizontal="center"/>
    </xf>
    <xf numFmtId="164" fontId="3" fillId="2" borderId="2" xfId="0" applyNumberFormat="1" applyFont="1" applyFill="1" applyBorder="1"/>
    <xf numFmtId="43" fontId="3" fillId="2" borderId="2" xfId="1" applyFont="1" applyFill="1" applyBorder="1"/>
    <xf numFmtId="43" fontId="3" fillId="2" borderId="2" xfId="0" applyNumberFormat="1" applyFont="1" applyFill="1" applyBorder="1" applyAlignment="1">
      <alignment vertical="center"/>
    </xf>
    <xf numFmtId="1" fontId="3" fillId="2" borderId="2" xfId="0" applyNumberFormat="1" applyFont="1" applyFill="1" applyBorder="1"/>
    <xf numFmtId="0" fontId="4" fillId="2" borderId="2" xfId="0" applyFont="1" applyFill="1" applyBorder="1"/>
    <xf numFmtId="0" fontId="3" fillId="2" borderId="2" xfId="0" applyFont="1" applyFill="1" applyBorder="1" applyAlignment="1">
      <alignment horizontal="center" vertical="center"/>
    </xf>
    <xf numFmtId="0" fontId="3" fillId="2" borderId="2" xfId="0" applyFont="1" applyFill="1" applyBorder="1" applyAlignment="1">
      <alignment wrapText="1"/>
    </xf>
    <xf numFmtId="0" fontId="3" fillId="2" borderId="2" xfId="0" applyFont="1" applyFill="1" applyBorder="1" applyAlignment="1">
      <alignment vertical="center"/>
    </xf>
    <xf numFmtId="1" fontId="3" fillId="2" borderId="2" xfId="0" applyNumberFormat="1" applyFont="1" applyFill="1" applyBorder="1" applyAlignment="1">
      <alignment horizontal="center" vertical="center"/>
    </xf>
    <xf numFmtId="165" fontId="3" fillId="2" borderId="2" xfId="0" applyNumberFormat="1" applyFont="1" applyFill="1" applyBorder="1" applyAlignment="1">
      <alignment horizontal="center" vertical="center"/>
    </xf>
    <xf numFmtId="43" fontId="3" fillId="2" borderId="2" xfId="1" applyFont="1" applyFill="1" applyBorder="1" applyAlignment="1">
      <alignment horizontal="left" vertical="center"/>
    </xf>
    <xf numFmtId="43" fontId="4" fillId="2" borderId="2" xfId="1" applyFont="1" applyFill="1" applyBorder="1"/>
    <xf numFmtId="43" fontId="4" fillId="2" borderId="3" xfId="1" applyFont="1" applyFill="1" applyBorder="1"/>
    <xf numFmtId="0" fontId="3" fillId="2" borderId="3" xfId="0" applyFont="1" applyFill="1" applyBorder="1"/>
    <xf numFmtId="0" fontId="3" fillId="2" borderId="0" xfId="0" applyFont="1" applyFill="1"/>
    <xf numFmtId="43" fontId="3" fillId="2" borderId="6" xfId="1" applyFont="1" applyFill="1" applyBorder="1" applyAlignment="1">
      <alignment horizontal="left" vertical="center"/>
    </xf>
    <xf numFmtId="43" fontId="3" fillId="2" borderId="6" xfId="0" applyNumberFormat="1" applyFont="1" applyFill="1" applyBorder="1" applyAlignment="1">
      <alignment horizontal="left" vertical="center"/>
    </xf>
    <xf numFmtId="43" fontId="5" fillId="2" borderId="5" xfId="0" applyNumberFormat="1" applyFont="1" applyFill="1" applyBorder="1"/>
    <xf numFmtId="43" fontId="5" fillId="2" borderId="9" xfId="0" applyNumberFormat="1" applyFont="1" applyFill="1" applyBorder="1"/>
    <xf numFmtId="2" fontId="4" fillId="2" borderId="2" xfId="0" applyNumberFormat="1" applyFont="1" applyFill="1" applyBorder="1"/>
    <xf numFmtId="0" fontId="7" fillId="4" borderId="14" xfId="2" applyFont="1" applyFill="1" applyBorder="1" applyAlignment="1">
      <alignment horizontal="center" vertical="center" wrapText="1"/>
    </xf>
    <xf numFmtId="0" fontId="9" fillId="0" borderId="14" xfId="2" applyFont="1" applyBorder="1" applyAlignment="1">
      <alignment horizontal="center" vertical="center" wrapText="1"/>
    </xf>
    <xf numFmtId="0" fontId="9" fillId="0" borderId="14" xfId="2" applyFont="1" applyBorder="1" applyAlignment="1">
      <alignment horizontal="left" vertical="center" wrapText="1"/>
    </xf>
    <xf numFmtId="0" fontId="9" fillId="0" borderId="0" xfId="2" applyFont="1" applyAlignment="1">
      <alignment horizontal="center" vertical="center" wrapText="1"/>
    </xf>
    <xf numFmtId="0" fontId="9" fillId="0" borderId="0" xfId="2" applyFont="1" applyAlignment="1">
      <alignment horizontal="left" vertical="center" wrapText="1"/>
    </xf>
    <xf numFmtId="0" fontId="10" fillId="0" borderId="0" xfId="2" applyFont="1"/>
    <xf numFmtId="0" fontId="9" fillId="0" borderId="0" xfId="2" applyFont="1"/>
    <xf numFmtId="0" fontId="7" fillId="5" borderId="14" xfId="2" applyFont="1" applyFill="1" applyBorder="1" applyAlignment="1">
      <alignment horizontal="center" vertical="center" wrapText="1"/>
    </xf>
    <xf numFmtId="0" fontId="12" fillId="0" borderId="14"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14" xfId="2" applyFont="1" applyBorder="1" applyAlignment="1">
      <alignment horizontal="left" vertical="center" wrapText="1"/>
    </xf>
    <xf numFmtId="0" fontId="6" fillId="0" borderId="0" xfId="2"/>
    <xf numFmtId="0" fontId="10" fillId="6" borderId="14" xfId="2" applyFont="1" applyFill="1" applyBorder="1" applyAlignment="1">
      <alignment horizontal="center" vertical="top"/>
    </xf>
    <xf numFmtId="0" fontId="10" fillId="6" borderId="14" xfId="2" applyFont="1" applyFill="1" applyBorder="1" applyAlignment="1">
      <alignment horizontal="center" vertical="top" wrapText="1"/>
    </xf>
    <xf numFmtId="0" fontId="10" fillId="0" borderId="0" xfId="2" applyFont="1" applyAlignment="1">
      <alignment horizontal="center" vertical="top"/>
    </xf>
    <xf numFmtId="0" fontId="10" fillId="7" borderId="14" xfId="2" applyFont="1" applyFill="1" applyBorder="1" applyAlignment="1">
      <alignment horizontal="center"/>
    </xf>
    <xf numFmtId="0" fontId="10" fillId="7" borderId="14" xfId="2" applyFont="1" applyFill="1" applyBorder="1"/>
    <xf numFmtId="0" fontId="9" fillId="7" borderId="14" xfId="2" applyFont="1" applyFill="1" applyBorder="1"/>
    <xf numFmtId="0" fontId="9" fillId="0" borderId="14" xfId="2" applyFont="1" applyBorder="1" applyAlignment="1">
      <alignment horizontal="center"/>
    </xf>
    <xf numFmtId="0" fontId="9" fillId="0" borderId="14" xfId="2" applyFont="1" applyBorder="1"/>
    <xf numFmtId="0" fontId="9" fillId="8" borderId="14" xfId="2" applyFont="1" applyFill="1" applyBorder="1"/>
    <xf numFmtId="2" fontId="9" fillId="0" borderId="14" xfId="2" applyNumberFormat="1" applyFont="1" applyBorder="1" applyAlignment="1">
      <alignment horizontal="center"/>
    </xf>
    <xf numFmtId="0" fontId="9" fillId="0" borderId="10" xfId="2" applyFont="1" applyBorder="1" applyAlignment="1">
      <alignment horizontal="center"/>
    </xf>
    <xf numFmtId="0" fontId="9" fillId="0" borderId="10" xfId="2" applyFont="1" applyBorder="1"/>
    <xf numFmtId="0" fontId="9" fillId="8" borderId="10" xfId="2" applyFont="1" applyFill="1" applyBorder="1"/>
    <xf numFmtId="0" fontId="9" fillId="0" borderId="2" xfId="2" applyFont="1" applyBorder="1" applyAlignment="1">
      <alignment horizontal="center"/>
    </xf>
    <xf numFmtId="0" fontId="6" fillId="0" borderId="2" xfId="2" applyBorder="1"/>
    <xf numFmtId="0" fontId="9" fillId="0" borderId="2" xfId="2" applyFont="1" applyBorder="1"/>
    <xf numFmtId="0" fontId="13" fillId="0" borderId="2" xfId="2" applyFont="1" applyBorder="1" applyAlignment="1">
      <alignment horizontal="center" vertical="center"/>
    </xf>
    <xf numFmtId="0" fontId="6" fillId="0" borderId="2" xfId="2" applyBorder="1" applyAlignment="1">
      <alignment horizontal="center" vertical="center"/>
    </xf>
    <xf numFmtId="0" fontId="9" fillId="0" borderId="2" xfId="2" applyFont="1" applyBorder="1" applyAlignment="1">
      <alignment vertical="center"/>
    </xf>
    <xf numFmtId="166" fontId="10" fillId="0" borderId="0" xfId="2" applyNumberFormat="1" applyFont="1"/>
    <xf numFmtId="166" fontId="9" fillId="0" borderId="0" xfId="2" applyNumberFormat="1" applyFont="1"/>
    <xf numFmtId="0" fontId="14" fillId="9" borderId="14" xfId="2" applyFont="1" applyFill="1" applyBorder="1" applyAlignment="1">
      <alignment horizontal="center" vertical="top"/>
    </xf>
    <xf numFmtId="43" fontId="14" fillId="9" borderId="14" xfId="2" applyNumberFormat="1" applyFont="1" applyFill="1" applyBorder="1" applyAlignment="1">
      <alignment horizontal="center" vertical="top"/>
    </xf>
    <xf numFmtId="0" fontId="9" fillId="0" borderId="14" xfId="2" applyFont="1" applyBorder="1" applyAlignment="1">
      <alignment horizontal="center" vertical="center"/>
    </xf>
    <xf numFmtId="0" fontId="9" fillId="0" borderId="14" xfId="2" applyFont="1" applyBorder="1" applyAlignment="1">
      <alignment vertical="center"/>
    </xf>
    <xf numFmtId="0" fontId="9" fillId="0" borderId="0" xfId="2" applyFont="1" applyAlignment="1">
      <alignment vertical="center"/>
    </xf>
    <xf numFmtId="1" fontId="9" fillId="2" borderId="14" xfId="2" applyNumberFormat="1" applyFont="1" applyFill="1" applyBorder="1" applyAlignment="1">
      <alignment vertical="center"/>
    </xf>
    <xf numFmtId="2" fontId="9" fillId="2" borderId="14" xfId="2" applyNumberFormat="1" applyFont="1" applyFill="1" applyBorder="1" applyAlignment="1">
      <alignment vertical="center"/>
    </xf>
    <xf numFmtId="167" fontId="9" fillId="0" borderId="0" xfId="2" applyNumberFormat="1" applyFont="1" applyAlignment="1">
      <alignment vertical="center"/>
    </xf>
    <xf numFmtId="0" fontId="8" fillId="0" borderId="2" xfId="2" applyFont="1" applyBorder="1" applyAlignment="1">
      <alignment vertical="center"/>
    </xf>
    <xf numFmtId="0" fontId="9" fillId="0" borderId="2" xfId="2" applyFont="1" applyBorder="1" applyAlignment="1">
      <alignment horizontal="center" vertical="center"/>
    </xf>
    <xf numFmtId="2" fontId="9" fillId="0" borderId="2" xfId="2" applyNumberFormat="1" applyFont="1" applyBorder="1" applyAlignment="1">
      <alignment horizontal="center" vertical="center"/>
    </xf>
    <xf numFmtId="0" fontId="8" fillId="0" borderId="0" xfId="2" applyFont="1" applyAlignment="1">
      <alignment vertical="center"/>
    </xf>
    <xf numFmtId="0" fontId="2" fillId="3" borderId="1" xfId="0" applyFont="1" applyFill="1" applyBorder="1" applyAlignment="1">
      <alignment horizontal="center"/>
    </xf>
    <xf numFmtId="43" fontId="5" fillId="2" borderId="7" xfId="1" applyFont="1" applyFill="1" applyBorder="1" applyAlignment="1">
      <alignment horizontal="center"/>
    </xf>
    <xf numFmtId="43" fontId="5" fillId="2" borderId="8" xfId="1" applyFont="1" applyFill="1" applyBorder="1" applyAlignment="1">
      <alignment horizontal="center"/>
    </xf>
    <xf numFmtId="0" fontId="5" fillId="2" borderId="7" xfId="0" applyFont="1" applyFill="1" applyBorder="1" applyAlignment="1">
      <alignment horizontal="center"/>
    </xf>
    <xf numFmtId="0" fontId="5" fillId="2" borderId="8" xfId="0" applyFont="1" applyFill="1" applyBorder="1" applyAlignment="1">
      <alignment horizontal="center"/>
    </xf>
    <xf numFmtId="0" fontId="2" fillId="3" borderId="4" xfId="0" applyFont="1" applyFill="1" applyBorder="1" applyAlignment="1">
      <alignment horizont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13" fillId="0" borderId="2" xfId="2" applyFont="1" applyBorder="1" applyAlignment="1">
      <alignment horizontal="center" vertical="center"/>
    </xf>
    <xf numFmtId="0" fontId="7" fillId="5" borderId="10" xfId="2" applyFont="1" applyFill="1" applyBorder="1" applyAlignment="1">
      <alignment horizontal="center" vertical="center" wrapText="1"/>
    </xf>
    <xf numFmtId="0" fontId="8" fillId="0" borderId="13" xfId="2" applyFont="1" applyBorder="1"/>
    <xf numFmtId="0" fontId="7" fillId="5" borderId="11" xfId="2" applyFont="1" applyFill="1" applyBorder="1" applyAlignment="1">
      <alignment horizontal="center" vertical="center" wrapText="1"/>
    </xf>
    <xf numFmtId="0" fontId="8" fillId="0" borderId="12" xfId="2" applyFont="1" applyBorder="1"/>
    <xf numFmtId="0" fontId="7" fillId="4" borderId="10" xfId="2" applyFont="1" applyFill="1" applyBorder="1" applyAlignment="1">
      <alignment horizontal="center" vertical="center" wrapText="1"/>
    </xf>
    <xf numFmtId="0" fontId="7" fillId="4" borderId="11" xfId="2" applyFont="1" applyFill="1" applyBorder="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15" fillId="0" borderId="0" xfId="0" applyFont="1"/>
    <xf numFmtId="0" fontId="4" fillId="0" borderId="0" xfId="0" applyFont="1" applyAlignment="1">
      <alignment horizontal="left" vertical="center"/>
    </xf>
    <xf numFmtId="168" fontId="3" fillId="0" borderId="0" xfId="0" applyNumberFormat="1" applyFont="1"/>
    <xf numFmtId="0" fontId="16" fillId="0" borderId="0" xfId="0" applyFont="1"/>
    <xf numFmtId="0" fontId="4" fillId="0" borderId="0" xfId="0" applyFont="1" applyAlignment="1">
      <alignment horizontal="left" vertical="center" wrapText="1"/>
    </xf>
    <xf numFmtId="0" fontId="4" fillId="0" borderId="0" xfId="0" applyFont="1" applyAlignment="1">
      <alignment vertical="center" wrapText="1"/>
    </xf>
  </cellXfs>
  <cellStyles count="3">
    <cellStyle name="Comma" xfId="1" builtinId="3"/>
    <cellStyle name="Normal" xfId="0" builtinId="0"/>
    <cellStyle name="Normal 6" xfId="2" xr:uid="{31AD3293-DF65-4B9D-B098-6488C49721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10" Type="http://schemas.openxmlformats.org/officeDocument/2006/relationships/externalLink" Target="externalLinks/externalLink6.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bhilash\shared\Shared\Others\Samples\Copy%20of%20QTY.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7\BOQ_M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26.xls"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C:\Users\sripali\AppData\Local\Packages\5319275A.WhatsAppDesktop_cv1g1gvanyjgm\LocalState\sessions\6CB86FBC32AA1D6910042049E54D531CA05378BA\transfers\2025-49\BOQ_New%20Junction%20Improvement%20(6.11.2025).xlsx" TargetMode="External"/><Relationship Id="rId1" Type="http://schemas.openxmlformats.org/officeDocument/2006/relationships/externalLinkPath" Target="file:///C:\Users\sripali\AppData\Local\Packages\5319275A.WhatsAppDesktop_cv1g1gvanyjgm\LocalState\sessions\6CB86FBC32AA1D6910042049E54D531CA05378BA\transfers\2025-49\BOQ_New%20Junction%20Improvement%20(6.11.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oss3\d\WINDOWS\DESKTOP\All_NCB_Ph2\All_NCB_Tr.III\Documents\M5\BOQ_M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KGT\YR98-99\BHANDUP.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handrabose\SHARED\APURMS\Bhainsa\Rate%20Analysis\Rate%20Analysis%20-%20Bhainsa\final_datas_of_Bhainsa_2004-05_-new_print%20ou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aptop\D\Orrisa%20Project\Working%20folder\Est%20Economic%20Viability\Project_2\My%20Documents\Works%20Branch.I\IRQP%20-%202002-03\Rourkela%20241%20-%20269\Analysis%20New%20Data%20Book.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numantharao\VIZAG%20FINAL\New%20folder\Srikakulam-Vizag\VIZAG%20FINAL\4.Estimate%20-%20(682.980-704)%20-%20With%20SR%20in%20700-704%20&amp;%20SSR%202011-12%20(With%20profit)\Det%20Est%20(682.980-704.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Hanu\Work%20folder\DPR\Srikakulam-Vizag\Option%207%20From%20Km%20609-%20Km%20689.980%20with%203%20PUP%20(23.10.10)\Det%20Est.(2%20UP)%20Option%202%20-%20609-682.980%20(18.06.10).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AKSHMOJI\Venkateswar\Documents%20and%20Settings\venkateswar.BCEOM-INDIA\My%20Documents\PROJECT%20WORKS\RAJKOT-JAMNAGAR\Sanjoy%20Datta%20Office\Sanjoy%20Datta\Belgaum%20M.%20R.%20P\BMRP%20(Received)\Analysis-Dharwad-Rigid+flexi%20-%20PLL.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nhiimpl1-my.sharepoint.com/Ranjani/Misc/ARRR-ver-1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ty"/>
      <sheetName val="Steel"/>
      <sheetName val="Steel-Circular"/>
      <sheetName val="Steel_Circular"/>
      <sheetName val="Data"/>
      <sheetName val="Elect."/>
      <sheetName val="ANAL"/>
      <sheetName val="VARIABLE"/>
      <sheetName val="BOQ (2)"/>
      <sheetName val="SOR"/>
      <sheetName val="BHANDUP"/>
      <sheetName val="det_est"/>
      <sheetName val="I-CO"/>
      <sheetName val="Mix Design"/>
      <sheetName val="Elect_"/>
      <sheetName val="BOQ_(2)"/>
      <sheetName val="Mix_Design"/>
      <sheetName val="ANNEXURE-A"/>
      <sheetName val="Basicrates"/>
      <sheetName val="Material "/>
      <sheetName val="Labour &amp; Plant"/>
      <sheetName val="Materials "/>
      <sheetName val="PLAN_FEB97"/>
      <sheetName val="Materials Cost"/>
      <sheetName val="Lead Statement"/>
      <sheetName val="Sheet1"/>
      <sheetName val="12"/>
      <sheetName val="8"/>
      <sheetName val="Intro"/>
      <sheetName val="70R"/>
      <sheetName val="INDIGINEOUS ITEMS "/>
      <sheetName val="Trail"/>
      <sheetName val="MIS P&amp;L"/>
      <sheetName val="Debit_RMC"/>
      <sheetName val="Debit_Transit"/>
      <sheetName val="Plaster Abs"/>
      <sheetName val="PROCTOR"/>
      <sheetName val="Summary"/>
      <sheetName val="escalation"/>
      <sheetName val="Diesel Analysis"/>
      <sheetName val="BOQ-Roadworks"/>
      <sheetName val="01"/>
      <sheetName val="02"/>
      <sheetName val="03"/>
      <sheetName val="04"/>
      <sheetName val="Rate Analysis"/>
      <sheetName val="DETAILED  BOQ"/>
      <sheetName val="FORM-W3"/>
      <sheetName val="FitOutConfCentre"/>
      <sheetName val="ENCL9"/>
      <sheetName val="SPT vs PHI"/>
      <sheetName val="hyperstatic-3"/>
      <sheetName val="master"/>
      <sheetName val="Sheet4"/>
      <sheetName val="INPUT"/>
      <sheetName val="Materials Cost(PCC)"/>
      <sheetName val="A.O.R."/>
      <sheetName val="Dayworks Bill"/>
      <sheetName val="Bills of Quantities"/>
      <sheetName val="aoc-1"/>
      <sheetName val="aoc-10"/>
      <sheetName val="aoc-11"/>
      <sheetName val="aoc-2"/>
      <sheetName val="aoc-3"/>
      <sheetName val="aoc-4"/>
      <sheetName val="aoc-7"/>
      <sheetName val="aoc-8"/>
      <sheetName val="aoc-9"/>
      <sheetName val="11-hsd"/>
      <sheetName val="13-septic"/>
      <sheetName val="7-ug"/>
      <sheetName val="2-utility"/>
      <sheetName val="5-pipe"/>
      <sheetName val="18-misc"/>
      <sheetName val="02.10.06"/>
      <sheetName val="Analy_7-10"/>
      <sheetName val="upa"/>
      <sheetName val="PA Aug"/>
      <sheetName val="PA Sept"/>
      <sheetName val="SC Cost FEB 03"/>
      <sheetName val="LTG-STG"/>
      <sheetName val="ncp"/>
      <sheetName val="EZ"/>
      <sheetName val="FT-05-02IsoBOM"/>
      <sheetName val="Fee Rate Summary"/>
      <sheetName val="8 Road appar "/>
      <sheetName val="Design"/>
      <sheetName val="6 A Mn bridges"/>
      <sheetName val="Voucher"/>
      <sheetName val="Cal"/>
      <sheetName val="basdat"/>
      <sheetName val="Business Centre-12 mths Revised"/>
      <sheetName val="BBHS RAW Balance Sheet"/>
      <sheetName val="RATE COMPILATION"/>
      <sheetName val="ABSTRACT"/>
      <sheetName val="UNP-NCW "/>
      <sheetName val="FORM7"/>
      <sheetName val="Cash Flow-WSL Base Fcst"/>
      <sheetName val="working"/>
      <sheetName val="maing1"/>
      <sheetName val="BM_SF"/>
      <sheetName val="R.A."/>
      <sheetName val="Debit_Pump"/>
      <sheetName val="Details_Transit"/>
      <sheetName val="(31)"/>
      <sheetName val="CrRajWMM"/>
      <sheetName val="BATCHING PLANT PRO"/>
      <sheetName val="Labour"/>
      <sheetName val="Material"/>
      <sheetName val="Plant &amp;  Machinery"/>
      <sheetName val="Details_RMC"/>
      <sheetName val="RMC_Debit_Panjar_MB"/>
      <sheetName val="RMC_Debit"/>
      <sheetName val="2.2"/>
      <sheetName val="section"/>
      <sheetName val="MAIN"/>
      <sheetName val="9.Major Bridge"/>
      <sheetName val="10.Minor Structure"/>
      <sheetName val="7. FLYOVER"/>
      <sheetName val="8. ROB"/>
      <sheetName val="2. Earthwork"/>
      <sheetName val="Machinery"/>
      <sheetName val="Supply_RMC"/>
      <sheetName val="Timesheet"/>
      <sheetName val="A"/>
      <sheetName val="Evaluate"/>
      <sheetName val="B2.MB_Deck"/>
      <sheetName val="Anl"/>
      <sheetName val="Cal(6.3.2) GSB-T"/>
      <sheetName val="Cal(6.3.1) GSB-1(Jn.) DDA"/>
      <sheetName val="Cal(6.2.2) (b)EMB-T"/>
      <sheetName val="Cal(6.3.3) WMM-T"/>
      <sheetName val="Cal(6.2.4) SG-T"/>
      <sheetName val="Elect_2"/>
      <sheetName val="BOQ_(2)2"/>
      <sheetName val="INDIGINEOUS_ITEMS_1"/>
      <sheetName val="Material_1"/>
      <sheetName val="Labour_&amp;_Plant1"/>
      <sheetName val="Materials_1"/>
      <sheetName val="Mix_Design2"/>
      <sheetName val="Plaster_Abs1"/>
      <sheetName val="Diesel_Analysis1"/>
      <sheetName val="MIS_P&amp;L1"/>
      <sheetName val="Materials_Cost1"/>
      <sheetName val="Lead_Statement1"/>
      <sheetName val="Rate_Analysis1"/>
      <sheetName val="DETAILED__BOQ1"/>
      <sheetName val="Materials_Cost(PCC)1"/>
      <sheetName val="A_O_R_1"/>
      <sheetName val="Dayworks_Bill1"/>
      <sheetName val="Bills_of_Quantities1"/>
      <sheetName val="Cal(6_3_2)_GSB-T1"/>
      <sheetName val="Cal(6_3_1)_GSB-1(Jn_)_DDA1"/>
      <sheetName val="Cal(6_2_2)_(b)EMB-T1"/>
      <sheetName val="Cal(6_3_3)_WMM-T1"/>
      <sheetName val="Cal(6_2_4)_SG-T1"/>
      <sheetName val="Elect_1"/>
      <sheetName val="BOQ_(2)1"/>
      <sheetName val="INDIGINEOUS_ITEMS_"/>
      <sheetName val="Diesel_Analysis"/>
      <sheetName val="Material_"/>
      <sheetName val="Labour_&amp;_Plant"/>
      <sheetName val="Materials_"/>
      <sheetName val="Mix_Design1"/>
      <sheetName val="Plaster_Abs"/>
      <sheetName val="MIS_P&amp;L"/>
      <sheetName val="Materials_Cost"/>
      <sheetName val="Lead_Statement"/>
      <sheetName val="Rate_Analysis"/>
      <sheetName val="DETAILED__BOQ"/>
      <sheetName val="Materials_Cost(PCC)"/>
      <sheetName val="A_O_R_"/>
      <sheetName val="Dayworks_Bill"/>
      <sheetName val="Bills_of_Quantities"/>
      <sheetName val="Cal(6_3_2)_GSB-T"/>
      <sheetName val="Cal(6_3_1)_GSB-1(Jn_)_DDA"/>
      <sheetName val="Cal(6_2_2)_(b)EMB-T"/>
      <sheetName val="Cal(6_3_3)_WMM-T"/>
      <sheetName val="Cal(6_2_4)_SG-T"/>
      <sheetName val="1"/>
      <sheetName val="4"/>
      <sheetName val="2"/>
      <sheetName val="3"/>
      <sheetName val="SPT_vs_PHI"/>
      <sheetName val="PA_Aug"/>
      <sheetName val="PA_Sept"/>
      <sheetName val="8_Road_appar_"/>
      <sheetName val="girder"/>
      <sheetName val="Rocker"/>
      <sheetName val="Analysis"/>
      <sheetName val="LOCAL RATES"/>
      <sheetName val="GEN"/>
      <sheetName val="SKMD  32"/>
      <sheetName val="BITUMEN"/>
      <sheetName val="DIR USED ITEMS"/>
      <sheetName val="5"/>
      <sheetName val="6"/>
      <sheetName val="7"/>
      <sheetName val="9"/>
      <sheetName val="10"/>
      <sheetName val="11"/>
      <sheetName val="13"/>
      <sheetName val="14"/>
      <sheetName val="15"/>
      <sheetName val="16"/>
      <sheetName val="12.8 I (M-40)"/>
      <sheetName val="Lead"/>
      <sheetName val="M-Book for Conc"/>
      <sheetName val="M-Book for FW"/>
      <sheetName val="3. GSB-WMM-SHLD"/>
      <sheetName val="MWC 1 - Cash Flow"/>
      <sheetName val="CC M-15 in pcc"/>
      <sheetName val="col-reinft1"/>
      <sheetName val="S1BOQ"/>
      <sheetName val="Index"/>
      <sheetName val="maingirder"/>
      <sheetName val="basic-data"/>
      <sheetName val="SC_Cost_FEB_03"/>
      <sheetName val="purpose&amp;input"/>
      <sheetName val="FOO2 FOOTING"/>
      <sheetName val="SPT_vs_PHI1"/>
      <sheetName val="PA_Aug1"/>
      <sheetName val="PA_Sept1"/>
      <sheetName val="SC_Cost_FEB_031"/>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Elect_3"/>
      <sheetName val="BOQ_(2)3"/>
      <sheetName val="INDIGINEOUS_ITEMS_2"/>
      <sheetName val="Plaster_Abs2"/>
      <sheetName val="Material_2"/>
      <sheetName val="Labour_&amp;_Plant2"/>
      <sheetName val="Materials_2"/>
      <sheetName val="MIS_P&amp;L2"/>
      <sheetName val="Mix_Design3"/>
      <sheetName val="Materials_Cost2"/>
      <sheetName val="Lead_Statement2"/>
      <sheetName val="Rate_Analysis2"/>
      <sheetName val="DETAILED__BOQ2"/>
      <sheetName val="Diesel_Analysis2"/>
      <sheetName val="Materials_Cost(PCC)2"/>
      <sheetName val="A_O_R_2"/>
      <sheetName val="Dayworks_Bill2"/>
      <sheetName val="Bills_of_Quantities2"/>
      <sheetName val="Cal(6_3_2)_GSB-T2"/>
      <sheetName val="Cal(6_3_1)_GSB-1(Jn_)_DDA2"/>
      <sheetName val="Cal(6_2_2)_(b)EMB-T2"/>
      <sheetName val="Cal(6_3_3)_WMM-T2"/>
      <sheetName val="Cal(6_2_4)_SG-T2"/>
      <sheetName val="02_10_06"/>
      <sheetName val="Business_Centre-12_mths_Revised"/>
      <sheetName val="BBHS_RAW_Balance_Sheet"/>
      <sheetName val="RATE_COMPILATION"/>
      <sheetName val="UNP-NCW_"/>
      <sheetName val="Cash_Flow-WSL_Base_Fcst"/>
      <sheetName val="6_A_Mn_bridges"/>
      <sheetName val="LOCAL_RATES"/>
      <sheetName val="R_A_"/>
      <sheetName val="BATCHING_PLANT_PRO"/>
      <sheetName val="Plant_&amp;__Machinery"/>
      <sheetName val="2_2"/>
      <sheetName val="9_Major_Bridge"/>
      <sheetName val="10_Minor_Structure"/>
      <sheetName val="7__FLYOVER"/>
      <sheetName val="8__ROB"/>
      <sheetName val="2__Earthwork"/>
      <sheetName val="B2_MB_Deck"/>
      <sheetName val="8_Road_appar_1"/>
      <sheetName val="Sump"/>
      <sheetName val="Staff Acco."/>
      <sheetName val="CPIPE"/>
      <sheetName val="Boq"/>
      <sheetName val="CC_M-15_in_pcc"/>
      <sheetName val="Harga satuan"/>
      <sheetName val="#REF"/>
      <sheetName val="산근"/>
      <sheetName val="SPT_vs_PHI2"/>
      <sheetName val="PA_Aug2"/>
      <sheetName val="PA_Sept2"/>
      <sheetName val="SC_Cost_FEB_032"/>
      <sheetName val="Elect_4"/>
      <sheetName val="BOQ_(2)4"/>
      <sheetName val="Material_3"/>
      <sheetName val="Labour_&amp;_Plant3"/>
      <sheetName val="Materials_3"/>
      <sheetName val="Mix_Design4"/>
      <sheetName val="Plaster_Abs3"/>
      <sheetName val="INDIGINEOUS_ITEMS_3"/>
      <sheetName val="MIS_P&amp;L3"/>
      <sheetName val="SPT_vs_PHI3"/>
      <sheetName val="Materials_Cost3"/>
      <sheetName val="Lead_Statement3"/>
      <sheetName val="DETAILED__BOQ3"/>
      <sheetName val="Rate_Analysis3"/>
      <sheetName val="PA_Aug3"/>
      <sheetName val="PA_Sept3"/>
      <sheetName val="SC_Cost_FEB_033"/>
      <sheetName val="Business_Centre-12_mths_Revise1"/>
      <sheetName val="BBHS_RAW_Balance_Sheet1"/>
      <sheetName val="Elect_5"/>
      <sheetName val="BOQ_(2)5"/>
      <sheetName val="Material_4"/>
      <sheetName val="Labour_&amp;_Plant4"/>
      <sheetName val="Materials_4"/>
      <sheetName val="Mix_Design5"/>
      <sheetName val="Plaster_Abs4"/>
      <sheetName val="INDIGINEOUS_ITEMS_4"/>
      <sheetName val="MIS_P&amp;L4"/>
      <sheetName val="SPT_vs_PHI4"/>
      <sheetName val="Materials_Cost4"/>
      <sheetName val="Lead_Statement4"/>
      <sheetName val="DETAILED__BOQ4"/>
      <sheetName val="Rate_Analysis4"/>
      <sheetName val="PA_Aug4"/>
      <sheetName val="PA_Sept4"/>
      <sheetName val="SC_Cost_FEB_034"/>
      <sheetName val="Diesel_Analysis3"/>
      <sheetName val="Business_Centre-12_mths_Revise2"/>
      <sheetName val="BBHS_RAW_Balance_Sheet2"/>
      <sheetName val="Elect_6"/>
      <sheetName val="BOQ_(2)6"/>
      <sheetName val="Material_5"/>
      <sheetName val="Labour_&amp;_Plant5"/>
      <sheetName val="Materials_5"/>
      <sheetName val="Mix_Design6"/>
      <sheetName val="Plaster_Abs5"/>
      <sheetName val="INDIGINEOUS_ITEMS_5"/>
      <sheetName val="MIS_P&amp;L5"/>
      <sheetName val="SPT_vs_PHI5"/>
      <sheetName val="Materials_Cost5"/>
      <sheetName val="Lead_Statement5"/>
      <sheetName val="DETAILED__BOQ5"/>
      <sheetName val="Rate_Analysis5"/>
      <sheetName val="PA_Aug5"/>
      <sheetName val="PA_Sept5"/>
      <sheetName val="SC_Cost_FEB_035"/>
      <sheetName val="Diesel_Analysis4"/>
      <sheetName val="Materials_Cost(PCC)3"/>
      <sheetName val="A_O_R_3"/>
      <sheetName val="Dayworks_Bill3"/>
      <sheetName val="Bills_of_Quantities3"/>
      <sheetName val="Business_Centre-12_mths_Revise3"/>
      <sheetName val="BBHS_RAW_Balance_Sheet3"/>
      <sheetName val="Elect_7"/>
      <sheetName val="BOQ_(2)7"/>
      <sheetName val="Material_6"/>
      <sheetName val="Labour_&amp;_Plant6"/>
      <sheetName val="Materials_6"/>
      <sheetName val="Mix_Design7"/>
      <sheetName val="Plaster_Abs6"/>
      <sheetName val="INDIGINEOUS_ITEMS_6"/>
      <sheetName val="MIS_P&amp;L6"/>
      <sheetName val="SPT_vs_PHI6"/>
      <sheetName val="Materials_Cost6"/>
      <sheetName val="Lead_Statement6"/>
      <sheetName val="DETAILED__BOQ6"/>
      <sheetName val="Rate_Analysis6"/>
      <sheetName val="PA_Aug6"/>
      <sheetName val="PA_Sept6"/>
      <sheetName val="SC_Cost_FEB_036"/>
      <sheetName val="Diesel_Analysis5"/>
      <sheetName val="Materials_Cost(PCC)4"/>
      <sheetName val="A_O_R_4"/>
      <sheetName val="Dayworks_Bill4"/>
      <sheetName val="Bills_of_Quantities4"/>
      <sheetName val="Business_Centre-12_mths_Revise4"/>
      <sheetName val="BBHS_RAW_Balance_Sheet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Elect_8"/>
      <sheetName val="BOQ_(2)8"/>
      <sheetName val="Material_7"/>
      <sheetName val="Labour_&amp;_Plant7"/>
      <sheetName val="Materials_7"/>
      <sheetName val="Mix_Design8"/>
      <sheetName val="Plaster_Abs7"/>
      <sheetName val="INDIGINEOUS_ITEMS_7"/>
      <sheetName val="MIS_P&amp;L7"/>
      <sheetName val="SPT_vs_PHI7"/>
      <sheetName val="Materials_Cost7"/>
      <sheetName val="Lead_Statement7"/>
      <sheetName val="DETAILED__BOQ7"/>
      <sheetName val="Rate_Analysis7"/>
      <sheetName val="PA_Aug7"/>
      <sheetName val="PA_Sept7"/>
      <sheetName val="SC_Cost_FEB_037"/>
      <sheetName val="Diesel_Analysis6"/>
      <sheetName val="Materials_Cost(PCC)5"/>
      <sheetName val="A_O_R_5"/>
      <sheetName val="Dayworks_Bill5"/>
      <sheetName val="Bills_of_Quantities5"/>
      <sheetName val="Business_Centre-12_mths_Revise5"/>
      <sheetName val="BBHS_RAW_Balance_Sheet5"/>
      <sheetName val="02_10_061"/>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Elect_9"/>
      <sheetName val="BOQ_(2)9"/>
      <sheetName val="Material_8"/>
      <sheetName val="Labour_&amp;_Plant8"/>
      <sheetName val="Materials_8"/>
      <sheetName val="Mix_Design9"/>
      <sheetName val="Plaster_Abs8"/>
      <sheetName val="INDIGINEOUS_ITEMS_8"/>
      <sheetName val="MIS_P&amp;L8"/>
      <sheetName val="SPT_vs_PHI8"/>
      <sheetName val="Materials_Cost8"/>
      <sheetName val="Lead_Statement8"/>
      <sheetName val="DETAILED__BOQ8"/>
      <sheetName val="Rate_Analysis8"/>
      <sheetName val="PA_Aug8"/>
      <sheetName val="PA_Sept8"/>
      <sheetName val="SC_Cost_FEB_038"/>
      <sheetName val="Diesel_Analysis7"/>
      <sheetName val="Materials_Cost(PCC)6"/>
      <sheetName val="A_O_R_6"/>
      <sheetName val="Dayworks_Bill6"/>
      <sheetName val="Bills_of_Quantities6"/>
      <sheetName val="Business_Centre-12_mths_Revise6"/>
      <sheetName val="BBHS_RAW_Balance_Sheet6"/>
      <sheetName val="02_10_062"/>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Labour rates"/>
      <sheetName val="자바라1"/>
      <sheetName val="해외 연수비용 계산-삭제"/>
      <sheetName val="Copy of QTY"/>
      <sheetName val="해외 기술훈련비 (합계)"/>
      <sheetName val="12. Ins &amp; Bonds"/>
      <sheetName val="3. Staff Facilities"/>
      <sheetName val="11. Clients Requirements"/>
      <sheetName val="basic"/>
      <sheetName val="Earthwork"/>
      <sheetName val="Civil-works"/>
      <sheetName val="PEP-DATA"/>
      <sheetName val="2.1) Volume  Cal"/>
      <sheetName val="foundation(V)"/>
      <sheetName val="07"/>
      <sheetName val="Ins &amp; Bonds"/>
      <sheetName val="Conversions"/>
      <sheetName val="ORDER BOOKING"/>
      <sheetName val="SCHEDULE"/>
      <sheetName val="Measurements"/>
      <sheetName val="Tables"/>
      <sheetName val="Flooring"/>
      <sheetName val="Ceilings"/>
      <sheetName val="ACAD Finishes"/>
      <sheetName val="Site Details"/>
      <sheetName val="Chair"/>
      <sheetName val="Site Area Statement"/>
      <sheetName val="Doors"/>
      <sheetName val="Estimate"/>
      <sheetName val="Fee_Rate_Summary"/>
      <sheetName val="Cal(6_3_2)_GSB-T3"/>
      <sheetName val="Cal(6_3_1)_GSB-1(Jn_)_DDA3"/>
      <sheetName val="Cal(6_2_2)_(b)EMB-T3"/>
      <sheetName val="Cal(6_3_3)_WMM-T3"/>
      <sheetName val="Cal(6_2_4)_SG-T3"/>
      <sheetName val="RATE_COMPILATION1"/>
      <sheetName val="UNP-NCW_1"/>
      <sheetName val="Cash_Flow-WSL_Base_Fcst1"/>
      <sheetName val="R_A_1"/>
      <sheetName val="BATCHING_PLANT_PRO1"/>
      <sheetName val="Plant_&amp;__Machinery1"/>
      <sheetName val="2_21"/>
      <sheetName val="9_Major_Bridge1"/>
      <sheetName val="10_Minor_Structure1"/>
      <sheetName val="7__FLYOVER1"/>
      <sheetName val="8__ROB1"/>
      <sheetName val="2__Earthwork1"/>
      <sheetName val="B2_MB_Deck1"/>
      <sheetName val="8_Road_appar_2"/>
      <sheetName val="Fee_Rate_Summary1"/>
      <sheetName val="LOCAL_RATES1"/>
      <sheetName val="Cal(6_3_2)_GSB-T4"/>
      <sheetName val="Cal(6_3_1)_GSB-1(Jn_)_DDA4"/>
      <sheetName val="Cal(6_2_2)_(b)EMB-T4"/>
      <sheetName val="Cal(6_3_3)_WMM-T4"/>
      <sheetName val="Cal(6_2_4)_SG-T4"/>
      <sheetName val="RATE_COMPILATION2"/>
      <sheetName val="UNP-NCW_2"/>
      <sheetName val="Cash_Flow-WSL_Base_Fcst2"/>
      <sheetName val="R_A_2"/>
      <sheetName val="BATCHING_PLANT_PRO2"/>
      <sheetName val="Plant_&amp;__Machinery2"/>
      <sheetName val="2_22"/>
      <sheetName val="9_Major_Bridge2"/>
      <sheetName val="10_Minor_Structure2"/>
      <sheetName val="7__FLYOVER2"/>
      <sheetName val="8__ROB2"/>
      <sheetName val="2__Earthwork2"/>
      <sheetName val="B2_MB_Deck2"/>
      <sheetName val="8_Road_appar_3"/>
      <sheetName val="Fee_Rate_Summary2"/>
      <sheetName val="LOCAL_RATES2"/>
      <sheetName val="ar"/>
      <sheetName val="form26"/>
      <sheetName val="Sensitivities"/>
      <sheetName val="DATA_PILE_BG"/>
      <sheetName val="DATA_PCC"/>
      <sheetName val="DATA_PILECAP"/>
      <sheetName val="DATA_PILE_RT2"/>
      <sheetName val="DATA_PILE_RT1 "/>
      <sheetName val="DATA_PILE _SM"/>
      <sheetName val="Qty SR"/>
      <sheetName val="EW SR"/>
      <sheetName val="HP(9.200)"/>
      <sheetName val="Array"/>
      <sheetName val="Array (2)"/>
      <sheetName val="Costcal"/>
      <sheetName val="Exchange Gain"/>
      <sheetName val="P-Ins &amp; Bonds"/>
      <sheetName val="SP Break Up"/>
      <sheetName val="doq"/>
      <sheetName val="02_10_063"/>
      <sheetName val="RATE_COMPILATION3"/>
      <sheetName val="UNP-NCW_3"/>
      <sheetName val="Cash_Flow-WSL_Base_Fcst3"/>
      <sheetName val="Fee_Rate_Summary3"/>
      <sheetName val="R_A_3"/>
      <sheetName val="footing for SP"/>
      <sheetName val="Design Pad - 1"/>
      <sheetName val="Abs_Road"/>
      <sheetName val="Specifications"/>
      <sheetName val="Plantmix"/>
      <sheetName val="Abstract( ave rate)"/>
      <sheetName val="Detiled"/>
      <sheetName val="entitlements"/>
      <sheetName val="rdamdata"/>
      <sheetName val="Gen. R.A for W.B.M"/>
      <sheetName val="Gen Info"/>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factor "/>
      <sheetName val="Package-2"/>
      <sheetName val="6_A_Mn_bridges1"/>
      <sheetName val="6_A_Mn_bridges2"/>
      <sheetName val="BATCHING_PLANT_PRO3"/>
      <sheetName val="Plant_&amp;__Machinery3"/>
      <sheetName val="2_23"/>
      <sheetName val="9_Major_Bridge3"/>
      <sheetName val="10_Minor_Structure3"/>
      <sheetName val="7__FLYOVER3"/>
      <sheetName val="8__ROB3"/>
      <sheetName val="2__Earthwork3"/>
      <sheetName val="B2_MB_Deck3"/>
      <sheetName val="LOCAL_RATES3"/>
      <sheetName val="8_Road_appar_4"/>
      <sheetName val="Cal(6_3_2)_GSB-T5"/>
      <sheetName val="Cal(6_3_1)_GSB-1(Jn_)_DDA5"/>
      <sheetName val="Cal(6_2_2)_(b)EMB-T5"/>
      <sheetName val="Cal(6_3_3)_WMM-T5"/>
      <sheetName val="Cal(6_2_4)_SG-T5"/>
      <sheetName val="6_A_Mn_bridges3"/>
      <sheetName val="Input Data"/>
      <sheetName val="PD-FD"/>
      <sheetName val="Spec"/>
      <sheetName val="Quarry"/>
      <sheetName val="I.P"/>
      <sheetName val="M-Book_for_Conc"/>
      <sheetName val="M-Book_for_FW"/>
      <sheetName val="SKMD__32"/>
      <sheetName val="DIR_USED_ITEMS"/>
      <sheetName val="12_8_I_(M-40)"/>
      <sheetName val="02_10_065"/>
      <sheetName val="8_Road_appar_5"/>
      <sheetName val="Fee_Rate_Summary5"/>
      <sheetName val="M-Book_for_Conc2"/>
      <sheetName val="M-Book_for_FW2"/>
      <sheetName val="SKMD__322"/>
      <sheetName val="DIR_USED_ITEMS2"/>
      <sheetName val="12_8_I_(M-40)2"/>
      <sheetName val="CC_M-15_in_pcc2"/>
      <sheetName val="FOO2_FOOTING1"/>
      <sheetName val="02_10_064"/>
      <sheetName val="Fee_Rate_Summary4"/>
      <sheetName val="M-Book_for_Conc1"/>
      <sheetName val="M-Book_for_FW1"/>
      <sheetName val="SKMD__321"/>
      <sheetName val="DIR_USED_ITEMS1"/>
      <sheetName val="12_8_I_(M-40)1"/>
      <sheetName val="CC_M-15_in_pcc1"/>
      <sheetName val="FOO2_FOOTING"/>
      <sheetName val="Cal(6_3_2)_GSB-T6"/>
      <sheetName val="Cal(6_3_1)_GSB-1(Jn_)_DDA6"/>
      <sheetName val="Cal(6_2_2)_(b)EMB-T6"/>
      <sheetName val="Cal(6_3_3)_WMM-T6"/>
      <sheetName val="Cal(6_2_4)_SG-T6"/>
      <sheetName val="CC_M-15_in_pcc4"/>
      <sheetName val="CC_M-15_in_pcc3"/>
      <sheetName val="Diesel_Analysis8"/>
      <sheetName val="8_Road_appar_6"/>
      <sheetName val="Materials_Cost(PCC)7"/>
      <sheetName val="A_O_R_7"/>
      <sheetName val="Dayworks_Bill7"/>
      <sheetName val="Bills_of_Quantities7"/>
      <sheetName val="Cal(6_3_2)_GSB-T7"/>
      <sheetName val="Cal(6_3_1)_GSB-1(Jn_)_DDA7"/>
      <sheetName val="Cal(6_2_2)_(b)EMB-T7"/>
      <sheetName val="Cal(6_3_3)_WMM-T7"/>
      <sheetName val="Cal(6_2_4)_SG-T7"/>
      <sheetName val="CC_M-15_in_pcc5"/>
      <sheetName val="3__GSB-WMM-SHLD"/>
      <sheetName val="RATE_MAT (2)"/>
      <sheetName val="RATE"/>
      <sheetName val="Estimate_A"/>
      <sheetName val="VCH-SLC"/>
      <sheetName val="Supplier"/>
      <sheetName val="RMCNOV-2011)"/>
      <sheetName val="devises"/>
      <sheetName val="Invite"/>
      <sheetName val="summery"/>
      <sheetName val="water prop."/>
      <sheetName val="calc"/>
      <sheetName val="SMD24 Staff"/>
      <sheetName val="office"/>
      <sheetName val="Lab"/>
      <sheetName val="Material&amp;equipment"/>
      <sheetName val="Sect 4"/>
      <sheetName val="Details "/>
      <sheetName val="Interest Calculation "/>
      <sheetName val="BOQ Distribution"/>
      <sheetName val="02_10_066"/>
      <sheetName val="Fee_Rate_Summary6"/>
      <sheetName val="6_A_Mn_bridges4"/>
      <sheetName val="M-Book_for_Conc3"/>
      <sheetName val="M-Book_for_FW3"/>
      <sheetName val="SKMD__323"/>
      <sheetName val="DIR_USED_ITEMS3"/>
      <sheetName val="12_8_I_(M-40)3"/>
      <sheetName val="FOO2_FOOTING2"/>
      <sheetName val="MWC_1_-_Cash_Flow"/>
      <sheetName val="12__Ins_&amp;_Bonds"/>
      <sheetName val="3__Staff_Facilities"/>
      <sheetName val="11__Clients_Requirements"/>
      <sheetName val="ORDER_BOOKING"/>
      <sheetName val="Materials_Cost(PCC)8"/>
      <sheetName val="A_O_R_8"/>
      <sheetName val="Dayworks_Bill8"/>
      <sheetName val="Bills_of_Quantities8"/>
      <sheetName val="02_10_068"/>
      <sheetName val="8_Road_appar_8"/>
      <sheetName val="Fee_Rate_Summary8"/>
      <sheetName val="6_A_Mn_bridges6"/>
      <sheetName val="Cal(6_3_2)_GSB-T8"/>
      <sheetName val="Cal(6_3_1)_GSB-1(Jn_)_DDA8"/>
      <sheetName val="Cal(6_2_2)_(b)EMB-T8"/>
      <sheetName val="Cal(6_3_3)_WMM-T8"/>
      <sheetName val="Cal(6_2_4)_SG-T8"/>
      <sheetName val="M-Book_for_Conc5"/>
      <sheetName val="M-Book_for_FW5"/>
      <sheetName val="RATE_COMPILATION5"/>
      <sheetName val="UNP-NCW_5"/>
      <sheetName val="BATCHING_PLANT_PRO5"/>
      <sheetName val="Plant_&amp;__Machinery5"/>
      <sheetName val="2_25"/>
      <sheetName val="9_Major_Bridge5"/>
      <sheetName val="10_Minor_Structure5"/>
      <sheetName val="7__FLYOVER5"/>
      <sheetName val="8__ROB5"/>
      <sheetName val="2__Earthwork5"/>
      <sheetName val="Cash_Flow-WSL_Base_Fcst5"/>
      <sheetName val="B2_MB_Deck5"/>
      <sheetName val="R_A_5"/>
      <sheetName val="LOCAL_RATES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WC_1_-_Cash_Flow2"/>
      <sheetName val="3__GSB-WMM-SHLD2"/>
      <sheetName val="FOO2_FOOTING4"/>
      <sheetName val="12__Ins_&amp;_Bonds2"/>
      <sheetName val="3__Staff_Facilities2"/>
      <sheetName val="11__Clients_Requirements2"/>
      <sheetName val="ORDER_BOOKING2"/>
      <sheetName val="02_10_067"/>
      <sheetName val="8_Road_appar_7"/>
      <sheetName val="Fee_Rate_Summary7"/>
      <sheetName val="6_A_Mn_bridges5"/>
      <sheetName val="M-Book_for_Conc4"/>
      <sheetName val="M-Book_for_FW4"/>
      <sheetName val="RATE_COMPILATION4"/>
      <sheetName val="UNP-NCW_4"/>
      <sheetName val="BATCHING_PLANT_PRO4"/>
      <sheetName val="Plant_&amp;__Machinery4"/>
      <sheetName val="2_24"/>
      <sheetName val="9_Major_Bridge4"/>
      <sheetName val="10_Minor_Structure4"/>
      <sheetName val="7__FLYOVER4"/>
      <sheetName val="8__ROB4"/>
      <sheetName val="2__Earthwork4"/>
      <sheetName val="Cash_Flow-WSL_Base_Fcst4"/>
      <sheetName val="B2_MB_Deck4"/>
      <sheetName val="R_A_4"/>
      <sheetName val="LOCAL_RATES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FOO2_FOOTING3"/>
      <sheetName val="MWC_1_-_Cash_Flow1"/>
      <sheetName val="3__GSB-WMM-SHLD1"/>
      <sheetName val="12__Ins_&amp;_Bonds1"/>
      <sheetName val="3__Staff_Facilities1"/>
      <sheetName val="11__Clients_Requirements1"/>
      <sheetName val="ORDER_BOOKING1"/>
      <sheetName val="Variance"/>
      <sheetName val="S1BOQ &amp; Workplan"/>
      <sheetName val="(Do not delete)"/>
      <sheetName val="GLEVEL RHS"/>
      <sheetName val="월별"/>
      <sheetName val="Cash2"/>
      <sheetName val="Z"/>
      <sheetName val="Cont.Wt."/>
      <sheetName val="PROGRAMME"/>
      <sheetName val="코드관리"/>
      <sheetName val="PRECAST lightconc-II"/>
      <sheetName val="DATA SHEET"/>
      <sheetName val="INPUT-DATA"/>
      <sheetName val="RA"/>
      <sheetName val="Eq. Mobilization"/>
      <sheetName val="Improveme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refreshError="1"/>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sheetData sheetId="180"/>
      <sheetData sheetId="181"/>
      <sheetData sheetId="182"/>
      <sheetData sheetId="183" refreshError="1"/>
      <sheetData sheetId="184" refreshError="1"/>
      <sheetData sheetId="185" refreshError="1"/>
      <sheetData sheetId="186" refreshError="1"/>
      <sheetData sheetId="187"/>
      <sheetData sheetId="188"/>
      <sheetData sheetId="189" refreshError="1"/>
      <sheetData sheetId="190" refreshError="1"/>
      <sheetData sheetId="191" refreshError="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sheetData sheetId="221"/>
      <sheetData sheetId="222"/>
      <sheetData sheetId="223"/>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refreshError="1"/>
      <sheetData sheetId="595" refreshError="1"/>
      <sheetData sheetId="596" refreshError="1"/>
      <sheetData sheetId="597" refreshError="1"/>
      <sheetData sheetId="598" refreshError="1"/>
      <sheetData sheetId="599" refreshError="1"/>
      <sheetData sheetId="600"/>
      <sheetData sheetId="601" refreshError="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sheetData sheetId="695"/>
      <sheetData sheetId="696"/>
      <sheetData sheetId="697" refreshError="1"/>
      <sheetData sheetId="698" refreshError="1"/>
      <sheetData sheetId="699" refreshError="1"/>
      <sheetData sheetId="700" refreshError="1"/>
      <sheetData sheetId="701" refreshError="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sheetData sheetId="836"/>
      <sheetData sheetId="837"/>
      <sheetData sheetId="838"/>
      <sheetData sheetId="839"/>
      <sheetData sheetId="840"/>
      <sheetData sheetId="841"/>
      <sheetData sheetId="842"/>
      <sheetData sheetId="843"/>
      <sheetData sheetId="844" refreshError="1"/>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refreshError="1"/>
      <sheetData sheetId="939" refreshError="1"/>
      <sheetData sheetId="940"/>
      <sheetData sheetId="941"/>
      <sheetData sheetId="942"/>
      <sheetData sheetId="943"/>
      <sheetData sheetId="944"/>
      <sheetData sheetId="945"/>
      <sheetData sheetId="946"/>
      <sheetData sheetId="947"/>
      <sheetData sheetId="948" refreshError="1"/>
      <sheetData sheetId="949"/>
      <sheetData sheetId="950" refreshError="1"/>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DWR(Priced)"/>
      <sheetName val=" AnalysisPCC"/>
      <sheetName val=" AnalysisNH"/>
      <sheetName val="Estimates"/>
      <sheetName val="Data"/>
      <sheetName val="BOQ"/>
      <sheetName val="Staff Acco."/>
      <sheetName val="BOQ_M7"/>
      <sheetName val="BOQ Distribution"/>
      <sheetName val="5"/>
      <sheetName val="LOCAL RATES"/>
      <sheetName val="basdat-f"/>
      <sheetName val="Cover sheet"/>
      <sheetName val="Box Details"/>
      <sheetName val="Input"/>
      <sheetName val="Steel_Circular"/>
      <sheetName val="Scurve-details"/>
      <sheetName val="Labour"/>
      <sheetName val="Material"/>
      <sheetName val="Plant &amp;  Machinery"/>
      <sheetName val="water prop."/>
      <sheetName val="beam-reinft-IIInd floor"/>
      <sheetName val="#REF"/>
      <sheetName val="PLAN_FEB97"/>
      <sheetName val="S2groupcode"/>
      <sheetName val="Index"/>
      <sheetName val="Fill this out first..."/>
      <sheetName val="concrete"/>
      <sheetName val="Lead (Final)"/>
      <sheetName val="REL"/>
      <sheetName val="Indices"/>
      <sheetName val="Design"/>
      <sheetName val="Material_"/>
      <sheetName val="Labour_&amp;_Plant"/>
      <sheetName val="_Analysis"/>
      <sheetName val="BOQ_"/>
      <sheetName val="Priced_DWR_"/>
      <sheetName val="_AnalysisPCC"/>
      <sheetName val="_AnalysisNH"/>
      <sheetName val="BOQ_Distribution"/>
      <sheetName val="Cover_sheet"/>
      <sheetName val="LOCAL_RATES"/>
      <sheetName val="Box_Details"/>
      <sheetName val="Plant_&amp;__Machinery"/>
      <sheetName val="water_prop_"/>
      <sheetName val="beam-reinft-IIInd_floor"/>
      <sheetName val="Fill_this_out_first___"/>
      <sheetName val="Lead_(Final)"/>
      <sheetName val="Staff_Acco_"/>
      <sheetName val="dlvoid"/>
      <sheetName val="Abstruct total"/>
      <sheetName val="S1BOQ"/>
      <sheetName val="Publicbuilding"/>
      <sheetName val="steam table"/>
      <sheetName val="Contents"/>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 val="procurement"/>
      <sheetName val="sheeet7"/>
      <sheetName val="Rate Analysis"/>
      <sheetName val="estimate"/>
      <sheetName val="budget"/>
      <sheetName val="Wordsdata"/>
      <sheetName val="UNP-NCW "/>
      <sheetName val="Monthly Turnover (Final)"/>
      <sheetName val="Monthly Programme"/>
      <sheetName val="Break up Sheet"/>
      <sheetName val="Output"/>
      <sheetName val="Av.G Level"/>
      <sheetName val="DATA_PILE_BG"/>
      <sheetName val="DATA_PCC"/>
      <sheetName val="DATA_PILECAP"/>
      <sheetName val="DATA_PILE_RT2"/>
      <sheetName val="DATA_PILE_RT1 "/>
      <sheetName val="DATA_PILE _SM"/>
      <sheetName val="Sheet3"/>
      <sheetName val="loadcal"/>
      <sheetName val="Expanded OD"/>
      <sheetName val="misc"/>
      <sheetName val="BOQ_M7.xls"/>
      <sheetName val="\\Moss3\d\WINDOWS\DESKTOP\All_N"/>
      <sheetName val="Debit_Transit"/>
      <sheetName val="ABSTRACT"/>
      <sheetName val="FORM7"/>
      <sheetName val="doq-10"/>
      <sheetName val="Abt Foundation "/>
      <sheetName val="pier Foundation"/>
      <sheetName val="Input_data"/>
      <sheetName val="PS1"/>
      <sheetName val="f65.85"/>
      <sheetName val="TCS"/>
      <sheetName val="Longitudinal"/>
      <sheetName val="foundation"/>
      <sheetName val="07"/>
      <sheetName val="stone"/>
      <sheetName val="AOC"/>
      <sheetName val="Timesheet"/>
      <sheetName val="HP(9.200)"/>
      <sheetName val="Intro"/>
      <sheetName val="PROG_DATA"/>
      <sheetName val="doq-10 (Traffic)"/>
      <sheetName val="doq-11(Miscellaneous)"/>
      <sheetName val="maing1"/>
      <sheetName val="P&amp;L01-02GR"/>
      <sheetName val="Exist"/>
      <sheetName val="LEFT"/>
      <sheetName val="RIGHT"/>
      <sheetName val="SITE DATA"/>
      <sheetName val="Bar Budget"/>
      <sheetName val="Final Qty"/>
      <sheetName val="Machine HC - 19.08 "/>
      <sheetName val="PNM Justi"/>
      <sheetName val="Bar"/>
      <sheetName val="Analysed rate"/>
      <sheetName val="Shutter"/>
      <sheetName val="BOQ Backup"/>
      <sheetName val="__Moss3_d_WINDOWS_DESKTOP_All_N"/>
      <sheetName val="doq7"/>
      <sheetName val="Wayside amenities"/>
      <sheetName val="doq-1"/>
      <sheetName val="doq 2"/>
      <sheetName val="doq-9"/>
      <sheetName val="CrRajWMM"/>
      <sheetName val="Sheet4"/>
      <sheetName val="old boq"/>
      <sheetName val="ANALYSIS"/>
      <sheetName val="BillForm"/>
      <sheetName val="EqpPerf"/>
      <sheetName val="labour &amp; Centering"/>
      <sheetName val="S4"/>
      <sheetName val="Backup"/>
      <sheetName val="Customers"/>
      <sheetName val="scurve(2)"/>
      <sheetName val="fco"/>
      <sheetName val="Assmpns"/>
      <sheetName val="Boiler&amp;TG"/>
      <sheetName val="MRATES"/>
      <sheetName val="UGPIPING"/>
      <sheetName val="ETC Plant Cost"/>
      <sheetName val="Bituminous"/>
      <sheetName val="BP"/>
      <sheetName val="01"/>
      <sheetName val="Cul_detail"/>
      <sheetName val="Contractor &amp; Material Price"/>
      <sheetName val="Cal"/>
      <sheetName val="Road work"/>
      <sheetName val="Voucher"/>
      <sheetName val="MPR_PA_1"/>
      <sheetName val="Machinery"/>
      <sheetName val="ecc_res"/>
      <sheetName val="NLD - Assum"/>
      <sheetName val="Capex-fixed"/>
      <sheetName val="Labour_&amp;_Plant1"/>
      <sheetName val="Material_1"/>
      <sheetName val="_Analysis1"/>
      <sheetName val="BOQ_1"/>
      <sheetName val="Priced_DWR_1"/>
      <sheetName val="_AnalysisPCC1"/>
      <sheetName val="_AnalysisNH1"/>
      <sheetName val="Labour_&amp;_Plant2"/>
      <sheetName val="Material_2"/>
      <sheetName val="_Analysis2"/>
      <sheetName val="BOQ_2"/>
      <sheetName val="Priced_DWR_2"/>
      <sheetName val="_AnalysisPCC2"/>
      <sheetName val="_AnalysisNH2"/>
      <sheetName val="Labour_&amp;_Plant3"/>
      <sheetName val="Material_3"/>
      <sheetName val="_Analysis3"/>
      <sheetName val="BOQ_3"/>
      <sheetName val="Priced_DWR_3"/>
      <sheetName val="_AnalysisPCC3"/>
      <sheetName val="_AnalysisNH3"/>
      <sheetName val="EJ Pier"/>
      <sheetName val="section"/>
      <sheetName val="dBase"/>
      <sheetName val="Abutment "/>
      <sheetName val="GR"/>
      <sheetName val="summery"/>
      <sheetName val="Anl"/>
      <sheetName val="Sweeper Machine"/>
      <sheetName val="horizontal"/>
      <sheetName val="Design_abf"/>
      <sheetName val="Master"/>
      <sheetName val="New Construction"/>
      <sheetName val="Qty SR"/>
      <sheetName val="RATE COMPILATION"/>
      <sheetName val="Debit_RMC"/>
      <sheetName val="BHANDUP"/>
      <sheetName val="LOCAL_RATES1"/>
      <sheetName val="Lead_(Final)1"/>
      <sheetName val="Box_Details1"/>
      <sheetName val="BOQ_Distribution1"/>
      <sheetName val="Plant_&amp;__Machinery1"/>
      <sheetName val="Abstruct_total"/>
      <sheetName val="Cover_sheet1"/>
      <sheetName val="Staff_Acco_1"/>
      <sheetName val="Fill_this_out_first___1"/>
      <sheetName val="water_prop_1"/>
      <sheetName val="beam-reinft-IIInd_floor1"/>
      <sheetName val="Abt_Foundation_"/>
      <sheetName val="pier_Foundation"/>
      <sheetName val="steam_table"/>
      <sheetName val="Summary_of_Rates"/>
      <sheetName val="Basic_Approach"/>
      <sheetName val="Rate_Analysis"/>
      <sheetName val="UNP-NCW_"/>
      <sheetName val="Monthly_Turnover_(Final)"/>
      <sheetName val="Monthly_Programme"/>
      <sheetName val="Break_up_Sheet"/>
      <sheetName val="Av_G_Level"/>
      <sheetName val="DATA_PILE_RT1_"/>
      <sheetName val="DATA_PILE__SM"/>
      <sheetName val="Trial Balance - MARCH 2006"/>
      <sheetName val="Intaccrual"/>
      <sheetName val="tables"/>
      <sheetName val="proctor"/>
      <sheetName val="basis"/>
      <sheetName val="BOQ (2)"/>
      <sheetName val="sorna-lanjera"/>
      <sheetName val="Rates Basic"/>
      <sheetName val="02"/>
      <sheetName val="P3LATE sum"/>
      <sheetName val="Manpower"/>
      <sheetName val="LTG-STG"/>
      <sheetName val="Z1_DATA"/>
      <sheetName val="MHNO_LEV"/>
      <sheetName val="DATA-DPR"/>
      <sheetName val="Office Instal"/>
      <sheetName val="Design(600)"/>
      <sheetName val="Road Qty pw 1"/>
      <sheetName val="concise prog"/>
      <sheetName val="R1-A3 Prime coat"/>
      <sheetName val="TCS Proposed"/>
      <sheetName val="TCS_Schedule"/>
      <sheetName val="BID"/>
      <sheetName val="op"/>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4"/>
      <sheetName val="Material_4"/>
      <sheetName val="_Analysis4"/>
      <sheetName val="BOQ_4"/>
      <sheetName val="Priced_DWR_4"/>
      <sheetName val="_AnalysisPCC4"/>
      <sheetName val="_AnalysisNH4"/>
      <sheetName val="Labour_&amp;_Plant5"/>
      <sheetName val="Material_5"/>
      <sheetName val="_Analysis5"/>
      <sheetName val="BOQ_5"/>
      <sheetName val="Priced_DWR_5"/>
      <sheetName val="_AnalysisPCC5"/>
      <sheetName val="_AnalysisNH5"/>
      <sheetName val="Steel"/>
      <sheetName val="(31)"/>
      <sheetName val="Improvements"/>
      <sheetName val="NAME"/>
      <sheetName val="RMC_Debit_Panjar_MB"/>
      <sheetName val="RMC_Debit"/>
      <sheetName val="2.2"/>
      <sheetName val="Details_RMC"/>
      <sheetName val="Debit_Pump"/>
      <sheetName val="Details_Transit"/>
      <sheetName val="102-25.01.17"/>
      <sheetName val="sc-mar2000"/>
      <sheetName val="sc-sepVdec99"/>
      <sheetName val="SC revtrgt"/>
      <sheetName val="Database"/>
      <sheetName val="SCHEDULE"/>
      <sheetName val="schedule nos"/>
      <sheetName val="Portal (Double lacing)"/>
      <sheetName val="Cover_sheet2"/>
      <sheetName val="LOCAL_RATES2"/>
      <sheetName val="BOQ_Distribution2"/>
      <sheetName val="water_prop_2"/>
      <sheetName val="beam-reinft-IIInd_floor2"/>
      <sheetName val="Plant_&amp;__Machinery2"/>
      <sheetName val="Box_Details2"/>
      <sheetName val="Fill_this_out_first___2"/>
      <sheetName val="Staff_Acco_2"/>
      <sheetName val="Lead_(Final)2"/>
      <sheetName val="Summary_of_Rates1"/>
      <sheetName val="Basic_Approach1"/>
      <sheetName val="Rate_Analysis1"/>
      <sheetName val="UNP-NCW_1"/>
      <sheetName val="Monthly_Turnover_(Final)1"/>
      <sheetName val="Monthly_Programme1"/>
      <sheetName val="Break_up_Sheet1"/>
      <sheetName val="Av_G_Level1"/>
      <sheetName val="DATA_PILE_RT1_1"/>
      <sheetName val="DATA_PILE__SM1"/>
      <sheetName val="Abstruct_total1"/>
      <sheetName val="steam_table1"/>
      <sheetName val="BOQ_M7_xls"/>
      <sheetName val="f65_85"/>
      <sheetName val="BOQ_M7_xls1"/>
      <sheetName val="f65_851"/>
      <sheetName val="HP(9_200)"/>
      <sheetName val="LOCAL_RATES3"/>
      <sheetName val="Cover_sheet3"/>
      <sheetName val="BOQ_Distribution3"/>
      <sheetName val="water_prop_3"/>
      <sheetName val="beam-reinft-IIInd_floor3"/>
      <sheetName val="Plant_&amp;__Machinery3"/>
      <sheetName val="Box_Details3"/>
      <sheetName val="Fill_this_out_first___3"/>
      <sheetName val="Staff_Acco_3"/>
      <sheetName val="Summary_of_Rates2"/>
      <sheetName val="Basic_Approach2"/>
      <sheetName val="Rate_Analysis2"/>
      <sheetName val="UNP-NCW_2"/>
      <sheetName val="Monthly_Turnover_(Final)2"/>
      <sheetName val="Monthly_Programme2"/>
      <sheetName val="Break_up_Sheet2"/>
      <sheetName val="Av_G_Level2"/>
      <sheetName val="DATA_PILE_RT1_2"/>
      <sheetName val="DATA_PILE__SM2"/>
      <sheetName val="Lead_(Final)3"/>
      <sheetName val="Abstruct_total2"/>
      <sheetName val="BOQ_M7_xls2"/>
      <sheetName val="steam_table2"/>
      <sheetName val="f65_852"/>
      <sheetName val="Abt_Foundation_1"/>
      <sheetName val="pier_Foundation1"/>
      <sheetName val="HP(9_200)1"/>
      <sheetName val="LOCAL_RATES4"/>
      <sheetName val="Cover_sheet4"/>
      <sheetName val="BOQ_Distribution4"/>
      <sheetName val="water_prop_4"/>
      <sheetName val="beam-reinft-IIInd_floor4"/>
      <sheetName val="Plant_&amp;__Machinery4"/>
      <sheetName val="Box_Details4"/>
      <sheetName val="Fill_this_out_first___4"/>
      <sheetName val="Staff_Acco_4"/>
      <sheetName val="Summary_of_Rates3"/>
      <sheetName val="Basic_Approach3"/>
      <sheetName val="Rate_Analysis3"/>
      <sheetName val="UNP-NCW_3"/>
      <sheetName val="Monthly_Turnover_(Final)3"/>
      <sheetName val="Monthly_Programme3"/>
      <sheetName val="Break_up_Sheet3"/>
      <sheetName val="Av_G_Level3"/>
      <sheetName val="DATA_PILE_RT1_3"/>
      <sheetName val="DATA_PILE__SM3"/>
      <sheetName val="Lead_(Final)4"/>
      <sheetName val="Abstruct_total3"/>
      <sheetName val="BOQ_M7_xls3"/>
      <sheetName val="steam_table3"/>
      <sheetName val="f65_853"/>
      <sheetName val="Abt_Foundation_2"/>
      <sheetName val="pier_Foundation2"/>
      <sheetName val="HP(9_200)2"/>
      <sheetName val="Drain-2"/>
      <sheetName val="Office_Instal"/>
      <sheetName val="TCS_Proposed"/>
      <sheetName val="Supply_RMC"/>
      <sheetName val="AOC-8"/>
      <sheetName val="FORM-W3"/>
      <sheetName val="Analy"/>
      <sheetName val="Wayside_amenities"/>
      <sheetName val="doq_2"/>
      <sheetName val="doq-10_(Traffic)"/>
      <sheetName val="EJ_Pier"/>
      <sheetName val="Expanded_OD"/>
      <sheetName val="old_boq"/>
      <sheetName val="SITE_DATA"/>
      <sheetName val="Bar_Budget"/>
      <sheetName val="Final_Qty"/>
      <sheetName val="Machine_HC_-_19_08_"/>
      <sheetName val="PNM_Justi"/>
      <sheetName val="Analysed_rate"/>
      <sheetName val="BOQ_Backup"/>
      <sheetName val="labour_&amp;_Centering"/>
      <sheetName val="ETC_Plant_Cost"/>
      <sheetName val="Contractor_&amp;_Material_Price"/>
      <sheetName val="Road_work"/>
      <sheetName val="NLD_-_Assum"/>
      <sheetName val="SC_revtrgt"/>
      <sheetName val="Existing"/>
      <sheetName val="proposed"/>
      <sheetName val="SPT vs PHI"/>
      <sheetName val="A"/>
      <sheetName val="Embk top (2)"/>
      <sheetName val="Sheet1-14"/>
      <sheetName val="Sheet2-76"/>
      <sheetName val="A3"/>
      <sheetName val="BOQ-Part1"/>
      <sheetName val="Unit Rate"/>
      <sheetName val="COST-MTRS"/>
      <sheetName val="COMPANY"/>
      <sheetName val="WORKINGS"/>
      <sheetName val="Base"/>
      <sheetName val="Config"/>
      <sheetName val="Break Dw"/>
      <sheetName val="CVT"/>
      <sheetName val="1-12"/>
      <sheetName val="[BOQ_M7.xls]__Moss3_d_WINDOWS_2"/>
      <sheetName val="AOR"/>
      <sheetName val="sor"/>
      <sheetName val="FT-05-02IsoBOM"/>
      <sheetName val="Sheet7"/>
      <sheetName val="EW SR"/>
      <sheetName val="3.12(D)Er"/>
      <sheetName val="Ch.-5 Culverts"/>
      <sheetName val="Labour rates"/>
      <sheetName val="Basicrates"/>
      <sheetName val="Data Entry Sheet_Old"/>
      <sheetName val="Labour_&amp;_Plant8"/>
      <sheetName val="Material_8"/>
      <sheetName val="_Analysis8"/>
      <sheetName val="BOQ_8"/>
      <sheetName val="Priced_DWR_8"/>
      <sheetName val="_AnalysisPCC8"/>
      <sheetName val="_AnalysisNH8"/>
      <sheetName val="R1-A3_Prime_coat"/>
      <sheetName val="Sweeper_Machine"/>
      <sheetName val="Abutment_"/>
      <sheetName val="[BOQ_M7_xls]__Moss3_d_WINDOWS_2"/>
      <sheetName val="Labour_&amp;_Plant10"/>
      <sheetName val="Material_10"/>
      <sheetName val="_Analysis10"/>
      <sheetName val="BOQ_10"/>
      <sheetName val="Priced_DWR_10"/>
      <sheetName val="_AnalysisPCC10"/>
      <sheetName val="_AnalysisNH10"/>
      <sheetName val="Wayside_amenities2"/>
      <sheetName val="doq_22"/>
      <sheetName val="R1-A3_Prime_coat2"/>
      <sheetName val="Expanded_OD2"/>
      <sheetName val="doq-10_(Traffic)2"/>
      <sheetName val="SITE_DATA2"/>
      <sheetName val="Bar_Budget2"/>
      <sheetName val="Final_Qty2"/>
      <sheetName val="Machine_HC_-_19_08_2"/>
      <sheetName val="PNM_Justi2"/>
      <sheetName val="Analysed_rate2"/>
      <sheetName val="BOQ_Backup2"/>
      <sheetName val="old_boq2"/>
      <sheetName val="Office_Instal2"/>
      <sheetName val="labour_&amp;_Centering2"/>
      <sheetName val="TCS_Proposed2"/>
      <sheetName val="EJ_Pier2"/>
      <sheetName val="Sweeper_Machine2"/>
      <sheetName val="Abutment_2"/>
      <sheetName val="[BOQ_M7_xls]__Moss3_d_WINDOWS_3"/>
      <sheetName val="Labour_&amp;_Plant9"/>
      <sheetName val="Material_9"/>
      <sheetName val="_Analysis9"/>
      <sheetName val="BOQ_9"/>
      <sheetName val="Priced_DWR_9"/>
      <sheetName val="_AnalysisPCC9"/>
      <sheetName val="_AnalysisNH9"/>
      <sheetName val="Wayside_amenities1"/>
      <sheetName val="doq_21"/>
      <sheetName val="R1-A3_Prime_coat1"/>
      <sheetName val="Expanded_OD1"/>
      <sheetName val="doq-10_(Traffic)1"/>
      <sheetName val="SITE_DATA1"/>
      <sheetName val="Bar_Budget1"/>
      <sheetName val="Final_Qty1"/>
      <sheetName val="Machine_HC_-_19_08_1"/>
      <sheetName val="PNM_Justi1"/>
      <sheetName val="Analysed_rate1"/>
      <sheetName val="BOQ_Backup1"/>
      <sheetName val="old_boq1"/>
      <sheetName val="Office_Instal1"/>
      <sheetName val="labour_&amp;_Centering1"/>
      <sheetName val="TCS_Proposed1"/>
      <sheetName val="EJ_Pier1"/>
      <sheetName val="Sweeper_Machine1"/>
      <sheetName val="Abutment_1"/>
      <sheetName val="[BOQ_M7_xls]__Moss3_d_WINDOWS_1"/>
      <sheetName val="[BOQ_M7.xls]__Moss3_d_WINDOWS_3"/>
      <sheetName val="[BOQ_M7.xls]__Moss3_d_WINDOWS_4"/>
      <sheetName val="New_Construction"/>
      <sheetName val="Qty_SR"/>
      <sheetName val="RATE_COMPILATION"/>
      <sheetName val="ETC_Plant_Cost1"/>
      <sheetName val="Contractor_&amp;_Material_Price1"/>
      <sheetName val="New_Construction1"/>
      <sheetName val="Qty_SR1"/>
      <sheetName val="RATE_COMPILATION1"/>
      <sheetName val="Road_work1"/>
      <sheetName val="NLD_-_Assum1"/>
      <sheetName val="Abt_Foundation_3"/>
      <sheetName val="pier_Foundation3"/>
      <sheetName val="ETC_Plant_Cost2"/>
      <sheetName val="Contractor_&amp;_Material_Price2"/>
      <sheetName val="New_Construction2"/>
      <sheetName val="Qty_SR2"/>
      <sheetName val="RATE_COMPILATION2"/>
      <sheetName val="Road_work2"/>
      <sheetName val="NLD_-_Assum2"/>
      <sheetName val="Section_by_layers_old"/>
      <sheetName val="SALIENT"/>
      <sheetName val="DETAILED  BOQ"/>
      <sheetName val="STRUCTURE"/>
      <sheetName val="Status of completion"/>
      <sheetName val="Materials "/>
      <sheetName val="Dayworks Bill"/>
      <sheetName val="Bills of Quantities"/>
      <sheetName val="Road_Qty_pw_1"/>
      <sheetName val="concise_prog"/>
      <sheetName val="Road_Qty_pw_11"/>
      <sheetName val="concise_prog1"/>
      <sheetName val="Road_Qty_pw_12"/>
      <sheetName val="concise_prog2"/>
      <sheetName val="Contract Price"/>
      <sheetName val="1.검토서"/>
      <sheetName val="[BOQ_M7.xls][BOQ_M7.xls][BOQ_M7"/>
      <sheetName val="[BOQ_M7.xls][BOQ_M7.xls]_BOQ__2"/>
      <sheetName val="[BOQ_M7.xls][BOQ_M7.xls]__Mos_2"/>
      <sheetName val="[BOQ_M7.xls][BOQ_M7.xls]\\Moss3"/>
      <sheetName val="[BOQ_M7.xls]\\Moss3\d\WINDOWS\D"/>
      <sheetName val="LOCAL_RATES5"/>
      <sheetName val="Cover_sheet5"/>
      <sheetName val="BOQ_Distribution5"/>
      <sheetName val="water_prop_5"/>
      <sheetName val="beam-reinft-IIInd_floor5"/>
      <sheetName val="Plant_&amp;__Machinery5"/>
      <sheetName val="Box_Details5"/>
      <sheetName val="Fill_this_out_first___5"/>
      <sheetName val="Staff_Acco_5"/>
      <sheetName val="Summary_of_Rates4"/>
      <sheetName val="Basic_Approach4"/>
      <sheetName val="Rate_Analysis4"/>
      <sheetName val="UNP-NCW_4"/>
      <sheetName val="Monthly_Turnover_(Final)4"/>
      <sheetName val="Monthly_Programme4"/>
      <sheetName val="Break_up_Sheet4"/>
      <sheetName val="Av_G_Level4"/>
      <sheetName val="DATA_PILE_RT1_4"/>
      <sheetName val="DATA_PILE__SM4"/>
      <sheetName val="Lead_(Final)5"/>
      <sheetName val="Abstruct_total4"/>
      <sheetName val="BOQ_M7_xls4"/>
      <sheetName val="steam_table4"/>
      <sheetName val="f65_854"/>
      <sheetName val="HP(9_200)3"/>
      <sheetName val="LOCAL_RATES6"/>
      <sheetName val="Cover_sheet6"/>
      <sheetName val="BOQ_Distribution6"/>
      <sheetName val="water_prop_6"/>
      <sheetName val="beam-reinft-IIInd_floor6"/>
      <sheetName val="Plant_&amp;__Machinery6"/>
      <sheetName val="Box_Details6"/>
      <sheetName val="Fill_this_out_first___6"/>
      <sheetName val="Staff_Acco_6"/>
      <sheetName val="Summary_of_Rates5"/>
      <sheetName val="Basic_Approach5"/>
      <sheetName val="Rate_Analysis5"/>
      <sheetName val="UNP-NCW_5"/>
      <sheetName val="Monthly_Turnover_(Final)5"/>
      <sheetName val="Monthly_Programme5"/>
      <sheetName val="Break_up_Sheet5"/>
      <sheetName val="Av_G_Level5"/>
      <sheetName val="DATA_PILE_RT1_5"/>
      <sheetName val="DATA_PILE__SM5"/>
      <sheetName val="Lead_(Final)6"/>
      <sheetName val="Abstruct_total5"/>
      <sheetName val="BOQ_M7_xls5"/>
      <sheetName val="steam_table5"/>
      <sheetName val="f65_855"/>
      <sheetName val="Abt_Foundation_4"/>
      <sheetName val="pier_Foundation4"/>
      <sheetName val="HP(9_200)4"/>
      <sheetName val="LOCAL_RATES7"/>
      <sheetName val="Cover_sheet7"/>
      <sheetName val="BOQ_Distribution7"/>
      <sheetName val="water_prop_7"/>
      <sheetName val="beam-reinft-IIInd_floor7"/>
      <sheetName val="Plant_&amp;__Machinery7"/>
      <sheetName val="Box_Details7"/>
      <sheetName val="Fill_this_out_first___7"/>
      <sheetName val="Staff_Acco_7"/>
      <sheetName val="Summary_of_Rates6"/>
      <sheetName val="Basic_Approach6"/>
      <sheetName val="Rate_Analysis6"/>
      <sheetName val="UNP-NCW_6"/>
      <sheetName val="Monthly_Turnover_(Final)6"/>
      <sheetName val="Monthly_Programme6"/>
      <sheetName val="Break_up_Sheet6"/>
      <sheetName val="Av_G_Level6"/>
      <sheetName val="DATA_PILE_RT1_6"/>
      <sheetName val="DATA_PILE__SM6"/>
      <sheetName val="Lead_(Final)7"/>
      <sheetName val="Abstruct_total6"/>
      <sheetName val="BOQ_M7_xls6"/>
      <sheetName val="steam_table6"/>
      <sheetName val="f65_856"/>
      <sheetName val="LOCAL_RATES8"/>
      <sheetName val="Cover_sheet8"/>
      <sheetName val="BOQ_Distribution8"/>
      <sheetName val="water_prop_8"/>
      <sheetName val="beam-reinft-IIInd_floor8"/>
      <sheetName val="Plant_&amp;__Machinery8"/>
      <sheetName val="Box_Details8"/>
      <sheetName val="Fill_this_out_first___8"/>
      <sheetName val="Staff_Acco_8"/>
      <sheetName val="Summary_of_Rates7"/>
      <sheetName val="Basic_Approach7"/>
      <sheetName val="Rate_Analysis7"/>
      <sheetName val="UNP-NCW_7"/>
      <sheetName val="Monthly_Turnover_(Final)7"/>
      <sheetName val="Monthly_Programme7"/>
      <sheetName val="Break_up_Sheet7"/>
      <sheetName val="Av_G_Level7"/>
      <sheetName val="DATA_PILE_RT1_7"/>
      <sheetName val="DATA_PILE__SM7"/>
      <sheetName val="Lead_(Final)8"/>
      <sheetName val="Abstruct_total7"/>
      <sheetName val="BOQ_M7_xls7"/>
      <sheetName val="steam_table7"/>
      <sheetName val="f65_857"/>
      <sheetName val="LOCAL_RATES9"/>
      <sheetName val="BOQ_MNB_Box"/>
      <sheetName val="Cover_sheet9"/>
      <sheetName val="BOQ_Distribution9"/>
      <sheetName val="water_prop_9"/>
      <sheetName val="beam-reinft-IIInd_floor9"/>
      <sheetName val="Plant_&amp;__Machinery9"/>
      <sheetName val="Box_Details9"/>
      <sheetName val="Fill_this_out_first___9"/>
      <sheetName val="Staff_Acco_9"/>
      <sheetName val="Summary_of_Rates8"/>
      <sheetName val="Basic_Approach8"/>
      <sheetName val="Rate_Analysis8"/>
      <sheetName val="UNP-NCW_8"/>
      <sheetName val="Monthly_Turnover_(Final)8"/>
      <sheetName val="Monthly_Programme8"/>
      <sheetName val="Break_up_Sheet8"/>
      <sheetName val="Av_G_Level8"/>
      <sheetName val="DATA_PILE_RT1_8"/>
      <sheetName val="DATA_PILE__SM8"/>
      <sheetName val="Lead_(Final)9"/>
      <sheetName val="Abstruct_total8"/>
      <sheetName val="BOQ_M7_xls8"/>
      <sheetName val="steam_table8"/>
      <sheetName val="f65_858"/>
      <sheetName val="LOCAL_RATES10"/>
      <sheetName val="Cover_sheet10"/>
      <sheetName val="BOQ_Distribution10"/>
      <sheetName val="water_prop_10"/>
      <sheetName val="beam-reinft-IIInd_floor10"/>
      <sheetName val="Plant_&amp;__Machinery10"/>
      <sheetName val="Box_Details10"/>
      <sheetName val="Fill_this_out_first___10"/>
      <sheetName val="Staff_Acco_10"/>
      <sheetName val="Summary_of_Rates9"/>
      <sheetName val="Basic_Approach9"/>
      <sheetName val="Rate_Analysis9"/>
      <sheetName val="UNP-NCW_9"/>
      <sheetName val="Monthly_Turnover_(Final)9"/>
      <sheetName val="Monthly_Programme9"/>
      <sheetName val="Break_up_Sheet9"/>
      <sheetName val="Av_G_Level9"/>
      <sheetName val="DATA_PILE_RT1_9"/>
      <sheetName val="DATA_PILE__SM9"/>
      <sheetName val="Lead_(Final)10"/>
      <sheetName val="Abstruct_total9"/>
      <sheetName val="BOQ_M7_xls9"/>
      <sheetName val="steam_table9"/>
      <sheetName val="f65_859"/>
      <sheetName val="Labour_&amp;_Plant11"/>
      <sheetName val="Material_11"/>
      <sheetName val="_Analysis11"/>
      <sheetName val="BOQ_11"/>
      <sheetName val="Priced_DWR_11"/>
      <sheetName val="_AnalysisPCC11"/>
      <sheetName val="_AnalysisNH11"/>
      <sheetName val="LOCAL_RATES11"/>
      <sheetName val="Cover_sheet11"/>
      <sheetName val="BOQ_Distribution11"/>
      <sheetName val="water_prop_11"/>
      <sheetName val="beam-reinft-IIInd_floor11"/>
      <sheetName val="Plant_&amp;__Machinery11"/>
      <sheetName val="Box_Details11"/>
      <sheetName val="Fill_this_out_first___11"/>
      <sheetName val="Staff_Acco_11"/>
      <sheetName val="Summary_of_Rates10"/>
      <sheetName val="Basic_Approach10"/>
      <sheetName val="Rate_Analysis10"/>
      <sheetName val="UNP-NCW_10"/>
      <sheetName val="Monthly_Turnover_(Final)10"/>
      <sheetName val="Monthly_Programme10"/>
      <sheetName val="Break_up_Sheet10"/>
      <sheetName val="Av_G_Level10"/>
      <sheetName val="DATA_PILE_RT1_10"/>
      <sheetName val="DATA_PILE__SM10"/>
      <sheetName val="Lead_(Final)11"/>
      <sheetName val="Abstruct_total10"/>
      <sheetName val="BOQ_M7_xls10"/>
      <sheetName val="steam_table10"/>
      <sheetName val="f65_8510"/>
      <sheetName val="Abt_Foundation_5"/>
      <sheetName val="pier_Foundation5"/>
      <sheetName val="HP(9_200)5"/>
      <sheetName val="Road_Qty_pw_13"/>
      <sheetName val="concise_prog3"/>
      <sheetName val="Portal_(Double_lacing)"/>
      <sheetName val="Labour_&amp;_Plant12"/>
      <sheetName val="Material_12"/>
      <sheetName val="_Analysis12"/>
      <sheetName val="BOQ_12"/>
      <sheetName val="Priced_DWR_12"/>
      <sheetName val="_AnalysisPCC12"/>
      <sheetName val="_AnalysisNH12"/>
      <sheetName val="LOCAL_RATES12"/>
      <sheetName val="Cover_sheet12"/>
      <sheetName val="BOQ_Distribution12"/>
      <sheetName val="water_prop_12"/>
      <sheetName val="beam-reinft-IIInd_floor12"/>
      <sheetName val="Plant_&amp;__Machinery12"/>
      <sheetName val="Box_Details12"/>
      <sheetName val="Fill_this_out_first___12"/>
      <sheetName val="Staff_Acco_12"/>
      <sheetName val="Summary_of_Rates11"/>
      <sheetName val="Basic_Approach11"/>
      <sheetName val="Rate_Analysis11"/>
      <sheetName val="UNP-NCW_11"/>
      <sheetName val="Monthly_Turnover_(Final)11"/>
      <sheetName val="Monthly_Programme11"/>
      <sheetName val="Break_up_Sheet11"/>
      <sheetName val="Av_G_Level11"/>
      <sheetName val="DATA_PILE_RT1_11"/>
      <sheetName val="DATA_PILE__SM11"/>
      <sheetName val="Lead_(Final)12"/>
      <sheetName val="Abstruct_total11"/>
      <sheetName val="BOQ_M7_xls11"/>
      <sheetName val="steam_table11"/>
      <sheetName val="f65_8511"/>
      <sheetName val="Abt_Foundation_6"/>
      <sheetName val="pier_Foundation6"/>
      <sheetName val="HP(9_200)6"/>
      <sheetName val="Road_Qty_pw_14"/>
      <sheetName val="concise_prog4"/>
      <sheetName val="Portal_(Double_lacing)1"/>
      <sheetName val="Labour_&amp;_Plant13"/>
      <sheetName val="Material_13"/>
      <sheetName val="_Analysis13"/>
      <sheetName val="BOQ_13"/>
      <sheetName val="Priced_DWR_13"/>
      <sheetName val="_AnalysisPCC13"/>
      <sheetName val="_AnalysisNH13"/>
      <sheetName val="LOCAL_RATES13"/>
      <sheetName val="Cover_sheet13"/>
      <sheetName val="BOQ_Distribution13"/>
      <sheetName val="water_prop_13"/>
      <sheetName val="beam-reinft-IIInd_floor13"/>
      <sheetName val="Plant_&amp;__Machinery13"/>
      <sheetName val="Box_Details13"/>
      <sheetName val="Fill_this_out_first___13"/>
      <sheetName val="Staff_Acco_13"/>
      <sheetName val="Summary_of_Rates12"/>
      <sheetName val="Basic_Approach12"/>
      <sheetName val="Rate_Analysis12"/>
      <sheetName val="UNP-NCW_12"/>
      <sheetName val="Monthly_Turnover_(Final)12"/>
      <sheetName val="Monthly_Programme12"/>
      <sheetName val="Break_up_Sheet12"/>
      <sheetName val="Av_G_Level12"/>
      <sheetName val="DATA_PILE_RT1_12"/>
      <sheetName val="DATA_PILE__SM12"/>
      <sheetName val="Lead_(Final)13"/>
      <sheetName val="Abstruct_total12"/>
      <sheetName val="BOQ_M7_xls12"/>
      <sheetName val="steam_table12"/>
      <sheetName val="f65_8512"/>
      <sheetName val="Abt_Foundation_7"/>
      <sheetName val="pier_Foundation7"/>
      <sheetName val="HP(9_200)7"/>
      <sheetName val="Road_Qty_pw_15"/>
      <sheetName val="concise_prog5"/>
      <sheetName val="Portal_(Double_lacing)2"/>
      <sheetName val="00.갑"/>
      <sheetName val="2_2"/>
      <sheetName val="102-25_01_17"/>
      <sheetName val="2_21"/>
      <sheetName val="102-25_01_171"/>
      <sheetName val="2_22"/>
      <sheetName val="102-25_01_172"/>
      <sheetName val="Road_Qty_pw_16"/>
      <sheetName val="concise_prog6"/>
      <sheetName val="doq-10_(Traffic)3"/>
      <sheetName val="Wayside_amenities3"/>
      <sheetName val="doq_23"/>
      <sheetName val="EJ_Pier3"/>
      <sheetName val="Abutment_3"/>
      <sheetName val="Sweeper_Machine3"/>
      <sheetName val="old_boq3"/>
      <sheetName val="SITE_DATA3"/>
      <sheetName val="Bar_Budget3"/>
      <sheetName val="Final_Qty3"/>
      <sheetName val="Machine_HC_-_19_08_3"/>
      <sheetName val="PNM_Justi3"/>
      <sheetName val="Analysed_rate3"/>
      <sheetName val="BOQ_Backup3"/>
      <sheetName val="ETC_Plant_Cost3"/>
      <sheetName val="Expanded_OD3"/>
      <sheetName val="New_Construction3"/>
      <sheetName val="Qty_SR3"/>
      <sheetName val="RATE_COMPILATION3"/>
      <sheetName val="2_23"/>
      <sheetName val="102-25_01_173"/>
      <sheetName val="NLD_-_Assum3"/>
      <sheetName val="labour_&amp;_Centering3"/>
      <sheetName val="Portal_(Double_lacing)3"/>
      <sheetName val="[BOQ_M7.xls][BOQ_M7.xls]__Mos_3"/>
      <sheetName val="[BOQ_M7.xls][BOQ_M7.xls]_BOQ__3"/>
      <sheetName val="[BOQ_M7.xls]__Moss3_d_WINDOWS_5"/>
      <sheetName val="[BOQ_M7.xls]__Moss3_d_WINDOWS_6"/>
      <sheetName val="[BOQ_M7.xls]__Moss3_d_WINDOWS_7"/>
      <sheetName val="_BOQ_M7.xls___Moss3_d_WINDOWS_2"/>
      <sheetName val="_BOQ_M7.xls___Moss3_d_WINDOWS_3"/>
      <sheetName val="Stability"/>
      <sheetName val="Capex"/>
      <sheetName val="ep"/>
      <sheetName val="CD data"/>
      <sheetName val="70R"/>
      <sheetName val="Labour_&amp;_Plant14"/>
      <sheetName val="Material_14"/>
      <sheetName val="_Analysis14"/>
      <sheetName val="BOQ_14"/>
      <sheetName val="Priced_DWR_14"/>
      <sheetName val="_AnalysisPCC14"/>
      <sheetName val="_AnalysisNH14"/>
      <sheetName val="LOCAL_RATES14"/>
      <sheetName val="Cover_sheet14"/>
      <sheetName val="BOQ_Distribution14"/>
      <sheetName val="water_prop_14"/>
      <sheetName val="beam-reinft-IIInd_floor14"/>
      <sheetName val="Plant_&amp;__Machinery14"/>
      <sheetName val="Box_Details14"/>
      <sheetName val="Fill_this_out_first___14"/>
      <sheetName val="Staff_Acco_14"/>
      <sheetName val="Summary_of_Rates13"/>
      <sheetName val="Basic_Approach13"/>
      <sheetName val="Rate_Analysis13"/>
      <sheetName val="UNP-NCW_13"/>
      <sheetName val="Monthly_Turnover_(Final)13"/>
      <sheetName val="Monthly_Programme13"/>
      <sheetName val="Break_up_Sheet13"/>
      <sheetName val="Av_G_Level13"/>
      <sheetName val="DATA_PILE_RT1_13"/>
      <sheetName val="DATA_PILE__SM13"/>
      <sheetName val="Lead_(Final)14"/>
      <sheetName val="Abstruct_total13"/>
      <sheetName val="BOQ_M7_xls13"/>
      <sheetName val="steam_table13"/>
      <sheetName val="f65_8513"/>
      <sheetName val="Abt_Foundation_8"/>
      <sheetName val="pier_Foundation8"/>
      <sheetName val="HP(9_200)8"/>
      <sheetName val="Landslide-(124.040-124.110)"/>
      <sheetName val="Trial_Balance_-_MARCH_2006"/>
      <sheetName val="BOQ_(2)"/>
      <sheetName val="SPT_vs_PHI"/>
      <sheetName val="Unit_Rate"/>
      <sheetName val="DATA SHEET"/>
      <sheetName val="2.08 Alt (38 STR)"/>
      <sheetName val="GSB LHS Recon"/>
      <sheetName val="7.02b (R3)"/>
      <sheetName val="SCURVE"/>
      <sheetName val="no."/>
      <sheetName val="P&amp;L"/>
      <sheetName val="section 3_dpr"/>
      <sheetName val="COS SR MNB 823.655 LHS"/>
      <sheetName val="COST"/>
      <sheetName val="sch. data"/>
      <sheetName val="FRL-OGL"/>
      <sheetName val="ANNEXURE-A"/>
      <sheetName val="Legal"/>
      <sheetName val="well"/>
      <sheetName val="E1"/>
      <sheetName val="D"/>
      <sheetName val="Rate"/>
      <sheetName val="_BOQ_M7.xls___Moss3_d_WINDOWS_4"/>
      <sheetName val="Plant _  Machinery"/>
      <sheetName val="Names"/>
      <sheetName val="Design of two-way slab"/>
      <sheetName val="Achievements_Highlights "/>
      <sheetName val="MTTR-Headend"/>
      <sheetName val="PM_Action "/>
      <sheetName val="PE Status"/>
      <sheetName val="Inventory"/>
      <sheetName val="Major Events "/>
      <sheetName val="Crtitical Issues"/>
      <sheetName val="RIP"/>
      <sheetName val="Fault Statistics"/>
      <sheetName val="Ageing_Pending_ CLeared"/>
      <sheetName val="Fault Cleared After 24Hrs"/>
      <sheetName val="Man"/>
      <sheetName val="ave.wtd.rates"/>
      <sheetName val="Culverts"/>
      <sheetName val="Site clearance"/>
      <sheetName val="Earthwork"/>
      <sheetName val="Subase"/>
      <sheetName val="Standards"/>
      <sheetName val="item"/>
      <sheetName val="Comparative"/>
      <sheetName val="MOTOR"/>
      <sheetName val="S1-BOQ"/>
      <sheetName val="Road Detail Est."/>
      <sheetName val="HDPE-pipe-rates"/>
      <sheetName val="pvc-pipe-rates"/>
      <sheetName val="RMR"/>
      <sheetName val="Data base"/>
      <sheetName val="Road data"/>
      <sheetName val="BASE_ALL"/>
      <sheetName val="Leads 08-09"/>
      <sheetName val="Sheet5"/>
      <sheetName val="rates"/>
      <sheetName val="Final Summary"/>
      <sheetName val="Direct Cost"/>
      <sheetName val="Intake &amp; WTP"/>
      <sheetName val="pipe Line Boq"/>
      <sheetName val="Electr &amp; Mec"/>
      <sheetName val="Compound wall"/>
      <sheetName val="O&amp;M"/>
      <sheetName val="Intake well civil"/>
      <sheetName val="Pipe RA"/>
      <sheetName val="Basic Rates"/>
      <sheetName val="P&amp;M"/>
      <sheetName val="OH"/>
      <sheetName val="RA"/>
      <sheetName val="SOC"/>
      <sheetName val="Qty"/>
      <sheetName val="leads"/>
      <sheetName val="残数量確認用"/>
      <sheetName val="Budgeted_Supervision"/>
      <sheetName val="Eqpuipment Cost"/>
      <sheetName val="HeavyData"/>
      <sheetName val="장비집계"/>
      <sheetName val="R1-A3_Prime_coat3"/>
      <sheetName val="R1-A3_Prime_coat4"/>
      <sheetName val="Wayside_amenities4"/>
      <sheetName val="doq_24"/>
      <sheetName val="doq-10_(Traffic)4"/>
      <sheetName val="SITE_DATA4"/>
      <sheetName val="Bar_Budget4"/>
      <sheetName val="Final_Qty4"/>
      <sheetName val="Machine_HC_-_19_08_4"/>
      <sheetName val="PNM_Justi4"/>
      <sheetName val="Analysed_rate4"/>
      <sheetName val="BOQ_Backup4"/>
      <sheetName val="old_boq4"/>
      <sheetName val="Trial_Balance_-_MARCH_20061"/>
      <sheetName val="SC_revtrgt1"/>
      <sheetName val="CD_data"/>
      <sheetName val="Contract_Price"/>
      <sheetName val="1_검토서"/>
      <sheetName val="schedule_nos"/>
      <sheetName val="R1-A3_Prime_coat6"/>
      <sheetName val="Wayside_amenities6"/>
      <sheetName val="doq_26"/>
      <sheetName val="doq-10_(Traffic)6"/>
      <sheetName val="SITE_DATA6"/>
      <sheetName val="Bar_Budget6"/>
      <sheetName val="Final_Qty6"/>
      <sheetName val="Machine_HC_-_19_08_6"/>
      <sheetName val="PNM_Justi6"/>
      <sheetName val="Analysed_rate6"/>
      <sheetName val="BOQ_Backup6"/>
      <sheetName val="old_boq6"/>
      <sheetName val="Expanded_OD4"/>
      <sheetName val="labour_&amp;_Centering4"/>
      <sheetName val="Contractor_&amp;_Material_Price3"/>
      <sheetName val="Office_Instal3"/>
      <sheetName val="TCS_Proposed3"/>
      <sheetName val="Trial_Balance_-_MARCH_20063"/>
      <sheetName val="Road_work3"/>
      <sheetName val="SC_revtrgt3"/>
      <sheetName val="BOQ_(2)2"/>
      <sheetName val="CD_data2"/>
      <sheetName val="Contract_Price2"/>
      <sheetName val="1_검토서2"/>
      <sheetName val="SPT_vs_PHI2"/>
      <sheetName val="schedule_nos2"/>
      <sheetName val="R1-A3_Prime_coat5"/>
      <sheetName val="Wayside_amenities5"/>
      <sheetName val="doq_25"/>
      <sheetName val="doq-10_(Traffic)5"/>
      <sheetName val="SITE_DATA5"/>
      <sheetName val="Bar_Budget5"/>
      <sheetName val="Final_Qty5"/>
      <sheetName val="Machine_HC_-_19_08_5"/>
      <sheetName val="PNM_Justi5"/>
      <sheetName val="Analysed_rate5"/>
      <sheetName val="BOQ_Backup5"/>
      <sheetName val="old_boq5"/>
      <sheetName val="Trial_Balance_-_MARCH_20062"/>
      <sheetName val="SC_revtrgt2"/>
      <sheetName val="BOQ_(2)1"/>
      <sheetName val="CD_data1"/>
      <sheetName val="Contract_Price1"/>
      <sheetName val="1_검토서1"/>
      <sheetName val="SPT_vs_PHI1"/>
      <sheetName val="schedule_nos1"/>
      <sheetName val="_BOQ_M7_xls___Moss3_d_WINDOWS_2"/>
      <sheetName val="_BOQ_M7_xls___Moss3_d_WINDOWS_3"/>
      <sheetName val="_BOQ_M7_xls___Moss3_d_WINDOWS_1"/>
      <sheetName val="Progress"/>
      <sheetName val="7"/>
      <sheetName val="8"/>
      <sheetName val="9"/>
      <sheetName val="10"/>
      <sheetName val="11"/>
      <sheetName val="12"/>
      <sheetName val="13"/>
      <sheetName val="15"/>
      <sheetName val="16"/>
      <sheetName val="1"/>
      <sheetName val="2"/>
      <sheetName val="3"/>
      <sheetName val="4"/>
      <sheetName val="BOQ DIS"/>
      <sheetName val="demir"/>
      <sheetName val="5 NOT REQUIRED"/>
      <sheetName val="Rd.Det.Est"/>
      <sheetName val="cul-invSUBMITTED"/>
      <sheetName val="Mat"/>
      <sheetName val="S3workplanqty"/>
      <sheetName val="Mat &amp; Lab Rate"/>
      <sheetName val="Headings"/>
      <sheetName val="precast(2-3 mt)"/>
      <sheetName val="basic-data"/>
      <sheetName val="Practice"/>
      <sheetName val="hyperstatic"/>
      <sheetName val="Basicdata-f"/>
      <sheetName val="basdat"/>
      <sheetName val="PlazaConstr"/>
      <sheetName val="INPUT SHEET"/>
      <sheetName val="Expanded_OD5"/>
      <sheetName val="Road_Qty_pw_17"/>
      <sheetName val="concise_prog7"/>
      <sheetName val="Expanded_OD7"/>
      <sheetName val="Expanded_OD6"/>
      <sheetName val="Trial_Balance_-_MARCH_20065"/>
      <sheetName val="Trial_Balance_-_MARCH_20064"/>
      <sheetName val="Progressin Next mon-AP-17"/>
      <sheetName val="3MLKQ"/>
      <sheetName val="LBOJ"/>
      <sheetName val="tb"/>
      <sheetName val="ITD-GUR-SAL"/>
      <sheetName val="준검 내역서"/>
      <sheetName val="doq-I"/>
      <sheetName val="Pier Load Cal"/>
      <sheetName val="Pier cap"/>
      <sheetName val="LOADS"/>
      <sheetName val="BOQ-Highways"/>
      <sheetName val="girder"/>
      <sheetName val="Qty MCW"/>
      <sheetName val="PARASITIC"/>
      <sheetName val="Bill-1"/>
      <sheetName val="03"/>
      <sheetName val="Equipment"/>
      <sheetName val="Rate An"/>
      <sheetName val="기계경비(시간당)"/>
      <sheetName val="Break_Dw"/>
      <sheetName val="DATA_SHEET"/>
      <sheetName val="2_08_Alt_(38_STR)"/>
      <sheetName val="GSB_LHS_Recon"/>
      <sheetName val="7_02b_(R3)"/>
      <sheetName val="no_"/>
      <sheetName val="BOQ_DIS"/>
      <sheetName val="5_NOT_REQUIRED"/>
      <sheetName val="sum. loads"/>
      <sheetName val="Cost of O &amp; O"/>
      <sheetName val="anal"/>
      <sheetName val="Analysis-NH-Roads"/>
      <sheetName val="[BOQ_M7.xls]__Moss3_d_WINDOWS_8"/>
      <sheetName val="[BOQ_M7.xls][BOQ_M7.xls]_BOQ__4"/>
      <sheetName val="[BOQ_M7.xls][BOQ_M7.xls]__Mos_4"/>
      <sheetName val="PEP-DATA"/>
      <sheetName val="Mach Reco"/>
      <sheetName val="EQUIP1000"/>
      <sheetName val="Main"/>
      <sheetName val="Agg-Production"/>
      <sheetName val="temp - raina"/>
      <sheetName val="Measurment"/>
      <sheetName val="17"/>
      <sheetName val="Doq"/>
      <sheetName val="04"/>
      <sheetName val="(Do not delete)"/>
      <sheetName val="HOC"/>
      <sheetName val="C &amp; G RHS"/>
      <sheetName val="TOTAL NS"/>
      <sheetName val="Drop Down List"/>
      <sheetName val="Lot 2A"/>
      <sheetName val="Lot 2B"/>
      <sheetName val="PlazaElec"/>
      <sheetName val="자압"/>
      <sheetName val="galfareqp"/>
      <sheetName val="Basement Budget"/>
      <sheetName val="basic"/>
      <sheetName val="General Abstract of cost "/>
      <sheetName val="E &amp; R"/>
      <sheetName val="RES-PLANNING"/>
      <sheetName val="radar"/>
      <sheetName val="UG"/>
      <sheetName val="BLK2"/>
      <sheetName val="BLK3"/>
      <sheetName val="Macro1"/>
      <sheetName val="mix design"/>
      <sheetName val="St.-Con(0-17)"/>
      <sheetName val="St.-Con.(17-34)"/>
      <sheetName val="DATA-DEP.(13-17)"/>
      <sheetName val="DATA-KBPL(17-25)"/>
      <sheetName val="DATA-GCC(25-34.7)"/>
      <sheetName val="5_01 H_P Culvert"/>
      <sheetName val="5_01 box culvert"/>
      <sheetName val="Factors"/>
      <sheetName val="EJ_Pier4"/>
      <sheetName val="Abutment_4"/>
      <sheetName val="Sweeper_Machine4"/>
      <sheetName val="ETC_Plant_Cost4"/>
      <sheetName val="New_Construction4"/>
      <sheetName val="Qty_SR4"/>
      <sheetName val="RATE_COMPILATION4"/>
      <sheetName val="2_24"/>
      <sheetName val="102-25_01_174"/>
      <sheetName val="NLD_-_Assum4"/>
      <sheetName val="Portal_(Double_lacing)4"/>
      <sheetName val=""/>
      <sheetName val="INTSHEET"/>
      <sheetName val="INTSHEET3"/>
      <sheetName val="Diesel Analysis"/>
      <sheetName val="CROSS ROAD PIPE CULVERT"/>
      <sheetName val="Lead chart"/>
      <sheetName val="_BOQ_M7.xls___Moss3_d_WINDOWS_D"/>
      <sheetName val="_BOQ_M7.xls__BOQ_M7.xls___Moss3"/>
      <sheetName val="[BOQ_M7.xls]__Moss3_d_WINDOWS_9"/>
      <sheetName val="[BOQ_M7.xls][BOQ_M7.xls]_BOQ__5"/>
      <sheetName val="[BOQ_M7.xls][BOQ_M7.xls]__Mos_5"/>
      <sheetName val="Abstract of cost"/>
    </sheetNames>
    <sheetDataSet>
      <sheetData sheetId="0" refreshError="1"/>
      <sheetData sheetId="1" refreshError="1">
        <row r="11">
          <cell r="S11">
            <v>53.900000000000006</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ow r="11">
          <cell r="S11">
            <v>53.900000000000006</v>
          </cell>
        </row>
      </sheetData>
      <sheetData sheetId="40">
        <row r="11">
          <cell r="S11">
            <v>53.900000000000006</v>
          </cell>
        </row>
      </sheetData>
      <sheetData sheetId="41">
        <row r="11">
          <cell r="S11">
            <v>53.900000000000006</v>
          </cell>
        </row>
      </sheetData>
      <sheetData sheetId="42">
        <row r="11">
          <cell r="S11">
            <v>53.900000000000006</v>
          </cell>
        </row>
      </sheetData>
      <sheetData sheetId="43">
        <row r="11">
          <cell r="S11">
            <v>53.900000000000006</v>
          </cell>
        </row>
      </sheetData>
      <sheetData sheetId="44">
        <row r="11">
          <cell r="S11">
            <v>53.900000000000006</v>
          </cell>
        </row>
      </sheetData>
      <sheetData sheetId="45">
        <row r="11">
          <cell r="S11">
            <v>53.900000000000006</v>
          </cell>
        </row>
      </sheetData>
      <sheetData sheetId="46">
        <row r="11">
          <cell r="S11">
            <v>53.900000000000006</v>
          </cell>
        </row>
      </sheetData>
      <sheetData sheetId="47">
        <row r="11">
          <cell r="S11">
            <v>53.900000000000006</v>
          </cell>
        </row>
      </sheetData>
      <sheetData sheetId="48">
        <row r="11">
          <cell r="S11">
            <v>53.900000000000006</v>
          </cell>
        </row>
      </sheetData>
      <sheetData sheetId="49">
        <row r="11">
          <cell r="S11">
            <v>53.900000000000006</v>
          </cell>
        </row>
      </sheetData>
      <sheetData sheetId="50">
        <row r="11">
          <cell r="S11">
            <v>53.900000000000006</v>
          </cell>
        </row>
      </sheetData>
      <sheetData sheetId="51">
        <row r="11">
          <cell r="S11">
            <v>53.900000000000006</v>
          </cell>
        </row>
      </sheetData>
      <sheetData sheetId="52">
        <row r="11">
          <cell r="S11">
            <v>53.900000000000006</v>
          </cell>
        </row>
      </sheetData>
      <sheetData sheetId="53">
        <row r="11">
          <cell r="S11">
            <v>53.900000000000006</v>
          </cell>
        </row>
      </sheetData>
      <sheetData sheetId="54">
        <row r="11">
          <cell r="S11">
            <v>53.900000000000006</v>
          </cell>
        </row>
      </sheetData>
      <sheetData sheetId="55">
        <row r="11">
          <cell r="S11">
            <v>53.900000000000006</v>
          </cell>
        </row>
      </sheetData>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sheetData sheetId="119"/>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sheetData sheetId="133"/>
      <sheetData sheetId="134"/>
      <sheetData sheetId="135"/>
      <sheetData sheetId="136" refreshError="1"/>
      <sheetData sheetId="137"/>
      <sheetData sheetId="138" refreshError="1"/>
      <sheetData sheetId="139"/>
      <sheetData sheetId="140" refreshError="1"/>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ow r="11">
          <cell r="S11">
            <v>53.900000000000006</v>
          </cell>
        </row>
      </sheetData>
      <sheetData sheetId="168">
        <row r="11">
          <cell r="S11">
            <v>53.900000000000006</v>
          </cell>
        </row>
      </sheetData>
      <sheetData sheetId="169">
        <row r="11">
          <cell r="S11">
            <v>53.900000000000006</v>
          </cell>
        </row>
      </sheetData>
      <sheetData sheetId="170"/>
      <sheetData sheetId="171"/>
      <sheetData sheetId="172"/>
      <sheetData sheetId="173"/>
      <sheetData sheetId="174">
        <row r="11">
          <cell r="S11">
            <v>53.900000000000006</v>
          </cell>
        </row>
      </sheetData>
      <sheetData sheetId="175"/>
      <sheetData sheetId="176"/>
      <sheetData sheetId="177"/>
      <sheetData sheetId="178"/>
      <sheetData sheetId="179" refreshError="1"/>
      <sheetData sheetId="180"/>
      <sheetData sheetId="181"/>
      <sheetData sheetId="182"/>
      <sheetData sheetId="183">
        <row r="11">
          <cell r="S11">
            <v>53.900000000000006</v>
          </cell>
        </row>
      </sheetData>
      <sheetData sheetId="184">
        <row r="11">
          <cell r="S11">
            <v>53.900000000000006</v>
          </cell>
        </row>
      </sheetData>
      <sheetData sheetId="185">
        <row r="11">
          <cell r="S11">
            <v>53.900000000000006</v>
          </cell>
        </row>
      </sheetData>
      <sheetData sheetId="186">
        <row r="11">
          <cell r="S11">
            <v>53.900000000000006</v>
          </cell>
        </row>
      </sheetData>
      <sheetData sheetId="187">
        <row r="11">
          <cell r="S11">
            <v>53.900000000000006</v>
          </cell>
        </row>
      </sheetData>
      <sheetData sheetId="188">
        <row r="11">
          <cell r="S11">
            <v>53.900000000000006</v>
          </cell>
        </row>
      </sheetData>
      <sheetData sheetId="189"/>
      <sheetData sheetId="190">
        <row r="11">
          <cell r="S11">
            <v>53.900000000000006</v>
          </cell>
        </row>
      </sheetData>
      <sheetData sheetId="191">
        <row r="11">
          <cell r="S11">
            <v>53.900000000000006</v>
          </cell>
        </row>
      </sheetData>
      <sheetData sheetId="192">
        <row r="11">
          <cell r="S11">
            <v>53.900000000000006</v>
          </cell>
        </row>
      </sheetData>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refreshError="1"/>
      <sheetData sheetId="228" refreshError="1"/>
      <sheetData sheetId="229"/>
      <sheetData sheetId="230">
        <row r="11">
          <cell r="S11">
            <v>53.900000000000006</v>
          </cell>
        </row>
      </sheetData>
      <sheetData sheetId="231">
        <row r="11">
          <cell r="S11">
            <v>53.900000000000006</v>
          </cell>
        </row>
      </sheetData>
      <sheetData sheetId="232">
        <row r="11">
          <cell r="S11">
            <v>53.900000000000006</v>
          </cell>
        </row>
      </sheetData>
      <sheetData sheetId="233">
        <row r="11">
          <cell r="S11">
            <v>53.900000000000006</v>
          </cell>
        </row>
      </sheetData>
      <sheetData sheetId="234">
        <row r="11">
          <cell r="S11">
            <v>53.900000000000006</v>
          </cell>
        </row>
      </sheetData>
      <sheetData sheetId="235">
        <row r="11">
          <cell r="S11">
            <v>53.900000000000006</v>
          </cell>
        </row>
      </sheetData>
      <sheetData sheetId="236">
        <row r="11">
          <cell r="S11">
            <v>53.900000000000006</v>
          </cell>
        </row>
      </sheetData>
      <sheetData sheetId="237">
        <row r="11">
          <cell r="S11">
            <v>53.900000000000006</v>
          </cell>
        </row>
      </sheetData>
      <sheetData sheetId="238">
        <row r="11">
          <cell r="S11">
            <v>53.900000000000006</v>
          </cell>
        </row>
      </sheetData>
      <sheetData sheetId="239">
        <row r="11">
          <cell r="S11">
            <v>53.900000000000006</v>
          </cell>
        </row>
      </sheetData>
      <sheetData sheetId="240">
        <row r="11">
          <cell r="S11">
            <v>53.900000000000006</v>
          </cell>
        </row>
      </sheetData>
      <sheetData sheetId="241">
        <row r="11">
          <cell r="S11">
            <v>53.900000000000006</v>
          </cell>
        </row>
      </sheetData>
      <sheetData sheetId="242">
        <row r="11">
          <cell r="S11">
            <v>53.900000000000006</v>
          </cell>
        </row>
      </sheetData>
      <sheetData sheetId="243">
        <row r="11">
          <cell r="S11">
            <v>53.900000000000006</v>
          </cell>
        </row>
      </sheetData>
      <sheetData sheetId="244">
        <row r="11">
          <cell r="S11">
            <v>53.900000000000006</v>
          </cell>
        </row>
      </sheetData>
      <sheetData sheetId="245">
        <row r="11">
          <cell r="S11">
            <v>53.900000000000006</v>
          </cell>
        </row>
      </sheetData>
      <sheetData sheetId="246">
        <row r="11">
          <cell r="S11">
            <v>53.900000000000006</v>
          </cell>
        </row>
      </sheetData>
      <sheetData sheetId="247">
        <row r="11">
          <cell r="S11">
            <v>53.900000000000006</v>
          </cell>
        </row>
      </sheetData>
      <sheetData sheetId="248">
        <row r="11">
          <cell r="S11">
            <v>53.900000000000006</v>
          </cell>
        </row>
      </sheetData>
      <sheetData sheetId="249">
        <row r="11">
          <cell r="S11">
            <v>53.900000000000006</v>
          </cell>
        </row>
      </sheetData>
      <sheetData sheetId="250">
        <row r="11">
          <cell r="S11">
            <v>53.900000000000006</v>
          </cell>
        </row>
      </sheetData>
      <sheetData sheetId="251">
        <row r="11">
          <cell r="S11">
            <v>53.900000000000006</v>
          </cell>
        </row>
      </sheetData>
      <sheetData sheetId="252">
        <row r="11">
          <cell r="S11">
            <v>53.900000000000006</v>
          </cell>
        </row>
      </sheetData>
      <sheetData sheetId="253">
        <row r="11">
          <cell r="S11">
            <v>53.900000000000006</v>
          </cell>
        </row>
      </sheetData>
      <sheetData sheetId="254" refreshError="1"/>
      <sheetData sheetId="255" refreshError="1"/>
      <sheetData sheetId="256"/>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sheetData sheetId="269"/>
      <sheetData sheetId="270">
        <row r="11">
          <cell r="S11">
            <v>53.900000000000006</v>
          </cell>
        </row>
      </sheetData>
      <sheetData sheetId="271">
        <row r="11">
          <cell r="S11">
            <v>53.900000000000006</v>
          </cell>
        </row>
      </sheetData>
      <sheetData sheetId="272">
        <row r="11">
          <cell r="S11">
            <v>53.900000000000006</v>
          </cell>
        </row>
      </sheetData>
      <sheetData sheetId="273" refreshError="1"/>
      <sheetData sheetId="274"/>
      <sheetData sheetId="275"/>
      <sheetData sheetId="276"/>
      <sheetData sheetId="277"/>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ow r="11">
          <cell r="S11">
            <v>53.900000000000006</v>
          </cell>
        </row>
      </sheetData>
      <sheetData sheetId="293">
        <row r="11">
          <cell r="S11">
            <v>53.900000000000006</v>
          </cell>
        </row>
      </sheetData>
      <sheetData sheetId="294">
        <row r="11">
          <cell r="S11">
            <v>53.900000000000006</v>
          </cell>
        </row>
      </sheetData>
      <sheetData sheetId="295">
        <row r="11">
          <cell r="S11">
            <v>53.900000000000006</v>
          </cell>
        </row>
      </sheetData>
      <sheetData sheetId="296">
        <row r="11">
          <cell r="S11">
            <v>53.900000000000006</v>
          </cell>
        </row>
      </sheetData>
      <sheetData sheetId="297">
        <row r="11">
          <cell r="S11">
            <v>53.900000000000006</v>
          </cell>
        </row>
      </sheetData>
      <sheetData sheetId="298">
        <row r="11">
          <cell r="S11">
            <v>53.900000000000006</v>
          </cell>
        </row>
      </sheetData>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ow r="11">
          <cell r="S11">
            <v>53.900000000000006</v>
          </cell>
        </row>
      </sheetData>
      <sheetData sheetId="318">
        <row r="11">
          <cell r="S11">
            <v>53.900000000000006</v>
          </cell>
        </row>
      </sheetData>
      <sheetData sheetId="319">
        <row r="11">
          <cell r="S11">
            <v>53.900000000000006</v>
          </cell>
        </row>
      </sheetData>
      <sheetData sheetId="320" refreshError="1"/>
      <sheetData sheetId="321" refreshError="1"/>
      <sheetData sheetId="322" refreshError="1"/>
      <sheetData sheetId="323"/>
      <sheetData sheetId="324">
        <row r="11">
          <cell r="S11">
            <v>53.900000000000006</v>
          </cell>
        </row>
      </sheetData>
      <sheetData sheetId="325">
        <row r="11">
          <cell r="S11">
            <v>53.900000000000006</v>
          </cell>
        </row>
      </sheetData>
      <sheetData sheetId="326">
        <row r="11">
          <cell r="S11">
            <v>53.900000000000006</v>
          </cell>
        </row>
      </sheetData>
      <sheetData sheetId="327">
        <row r="11">
          <cell r="S11">
            <v>53.900000000000006</v>
          </cell>
        </row>
      </sheetData>
      <sheetData sheetId="328">
        <row r="11">
          <cell r="S11">
            <v>53.900000000000006</v>
          </cell>
        </row>
      </sheetData>
      <sheetData sheetId="329">
        <row r="11">
          <cell r="S11">
            <v>53.900000000000006</v>
          </cell>
        </row>
      </sheetData>
      <sheetData sheetId="330">
        <row r="11">
          <cell r="S11">
            <v>53.900000000000006</v>
          </cell>
        </row>
      </sheetData>
      <sheetData sheetId="331">
        <row r="11">
          <cell r="S11">
            <v>53.900000000000006</v>
          </cell>
        </row>
      </sheetData>
      <sheetData sheetId="332">
        <row r="11">
          <cell r="S11">
            <v>53.900000000000006</v>
          </cell>
        </row>
      </sheetData>
      <sheetData sheetId="333">
        <row r="11">
          <cell r="S11">
            <v>53.900000000000006</v>
          </cell>
        </row>
      </sheetData>
      <sheetData sheetId="334">
        <row r="11">
          <cell r="S11">
            <v>53.900000000000006</v>
          </cell>
        </row>
      </sheetData>
      <sheetData sheetId="335">
        <row r="11">
          <cell r="S11">
            <v>53.900000000000006</v>
          </cell>
        </row>
      </sheetData>
      <sheetData sheetId="336">
        <row r="11">
          <cell r="S11">
            <v>53.900000000000006</v>
          </cell>
        </row>
      </sheetData>
      <sheetData sheetId="337">
        <row r="11">
          <cell r="S11">
            <v>53.900000000000006</v>
          </cell>
        </row>
      </sheetData>
      <sheetData sheetId="338">
        <row r="11">
          <cell r="S11">
            <v>53.900000000000006</v>
          </cell>
        </row>
      </sheetData>
      <sheetData sheetId="339">
        <row r="11">
          <cell r="S11">
            <v>53.900000000000006</v>
          </cell>
        </row>
      </sheetData>
      <sheetData sheetId="340">
        <row r="11">
          <cell r="S11">
            <v>53.900000000000006</v>
          </cell>
        </row>
      </sheetData>
      <sheetData sheetId="341">
        <row r="11">
          <cell r="S11">
            <v>53.900000000000006</v>
          </cell>
        </row>
      </sheetData>
      <sheetData sheetId="342">
        <row r="11">
          <cell r="S11">
            <v>53.900000000000006</v>
          </cell>
        </row>
      </sheetData>
      <sheetData sheetId="343">
        <row r="11">
          <cell r="S11">
            <v>53.900000000000006</v>
          </cell>
        </row>
      </sheetData>
      <sheetData sheetId="344">
        <row r="11">
          <cell r="S11">
            <v>53.900000000000006</v>
          </cell>
        </row>
      </sheetData>
      <sheetData sheetId="345">
        <row r="11">
          <cell r="S11">
            <v>53.900000000000006</v>
          </cell>
        </row>
      </sheetData>
      <sheetData sheetId="346">
        <row r="11">
          <cell r="S11">
            <v>53.900000000000006</v>
          </cell>
        </row>
      </sheetData>
      <sheetData sheetId="347">
        <row r="11">
          <cell r="S11">
            <v>53.900000000000006</v>
          </cell>
        </row>
      </sheetData>
      <sheetData sheetId="348">
        <row r="11">
          <cell r="S11">
            <v>53.900000000000006</v>
          </cell>
        </row>
      </sheetData>
      <sheetData sheetId="349">
        <row r="11">
          <cell r="S11">
            <v>53.900000000000006</v>
          </cell>
        </row>
      </sheetData>
      <sheetData sheetId="350">
        <row r="11">
          <cell r="S11">
            <v>53.900000000000006</v>
          </cell>
        </row>
      </sheetData>
      <sheetData sheetId="351">
        <row r="11">
          <cell r="S11">
            <v>53.900000000000006</v>
          </cell>
        </row>
      </sheetData>
      <sheetData sheetId="352">
        <row r="11">
          <cell r="S11">
            <v>53.900000000000006</v>
          </cell>
        </row>
      </sheetData>
      <sheetData sheetId="353">
        <row r="11">
          <cell r="S11">
            <v>53.900000000000006</v>
          </cell>
        </row>
      </sheetData>
      <sheetData sheetId="354">
        <row r="11">
          <cell r="S11">
            <v>53.900000000000006</v>
          </cell>
        </row>
      </sheetData>
      <sheetData sheetId="355">
        <row r="11">
          <cell r="S11">
            <v>53.900000000000006</v>
          </cell>
        </row>
      </sheetData>
      <sheetData sheetId="356">
        <row r="11">
          <cell r="S11">
            <v>53.900000000000006</v>
          </cell>
        </row>
      </sheetData>
      <sheetData sheetId="357">
        <row r="11">
          <cell r="S11">
            <v>53.900000000000006</v>
          </cell>
        </row>
      </sheetData>
      <sheetData sheetId="358">
        <row r="11">
          <cell r="S11">
            <v>53.900000000000006</v>
          </cell>
        </row>
      </sheetData>
      <sheetData sheetId="359">
        <row r="11">
          <cell r="S11">
            <v>53.900000000000006</v>
          </cell>
        </row>
      </sheetData>
      <sheetData sheetId="360">
        <row r="11">
          <cell r="S11">
            <v>53.900000000000006</v>
          </cell>
        </row>
      </sheetData>
      <sheetData sheetId="361">
        <row r="11">
          <cell r="S11">
            <v>53.900000000000006</v>
          </cell>
        </row>
      </sheetData>
      <sheetData sheetId="362">
        <row r="11">
          <cell r="S11">
            <v>53.900000000000006</v>
          </cell>
        </row>
      </sheetData>
      <sheetData sheetId="363">
        <row r="11">
          <cell r="S11">
            <v>53.900000000000006</v>
          </cell>
        </row>
      </sheetData>
      <sheetData sheetId="364">
        <row r="11">
          <cell r="S11">
            <v>53.900000000000006</v>
          </cell>
        </row>
      </sheetData>
      <sheetData sheetId="365">
        <row r="11">
          <cell r="S11">
            <v>53.900000000000006</v>
          </cell>
        </row>
      </sheetData>
      <sheetData sheetId="366">
        <row r="11">
          <cell r="S11">
            <v>53.9</v>
          </cell>
        </row>
      </sheetData>
      <sheetData sheetId="367">
        <row r="11">
          <cell r="S11">
            <v>53.900000000000006</v>
          </cell>
        </row>
      </sheetData>
      <sheetData sheetId="368">
        <row r="11">
          <cell r="S11">
            <v>53.900000000000006</v>
          </cell>
        </row>
      </sheetData>
      <sheetData sheetId="369">
        <row r="11">
          <cell r="S11">
            <v>53.900000000000006</v>
          </cell>
        </row>
      </sheetData>
      <sheetData sheetId="370">
        <row r="11">
          <cell r="S11">
            <v>53.900000000000006</v>
          </cell>
        </row>
      </sheetData>
      <sheetData sheetId="371">
        <row r="11">
          <cell r="S11">
            <v>53.900000000000006</v>
          </cell>
        </row>
      </sheetData>
      <sheetData sheetId="372">
        <row r="11">
          <cell r="S11">
            <v>53.9</v>
          </cell>
        </row>
      </sheetData>
      <sheetData sheetId="373">
        <row r="11">
          <cell r="S11">
            <v>53.900000000000006</v>
          </cell>
        </row>
      </sheetData>
      <sheetData sheetId="374"/>
      <sheetData sheetId="375">
        <row r="11">
          <cell r="S11">
            <v>53.900000000000006</v>
          </cell>
        </row>
      </sheetData>
      <sheetData sheetId="376">
        <row r="11">
          <cell r="S11">
            <v>53.900000000000006</v>
          </cell>
        </row>
      </sheetData>
      <sheetData sheetId="377"/>
      <sheetData sheetId="378"/>
      <sheetData sheetId="379">
        <row r="11">
          <cell r="S11">
            <v>53.900000000000006</v>
          </cell>
        </row>
      </sheetData>
      <sheetData sheetId="380"/>
      <sheetData sheetId="381"/>
      <sheetData sheetId="382">
        <row r="11">
          <cell r="S11">
            <v>53.900000000000006</v>
          </cell>
        </row>
      </sheetData>
      <sheetData sheetId="383"/>
      <sheetData sheetId="384">
        <row r="11">
          <cell r="S11">
            <v>53.900000000000006</v>
          </cell>
        </row>
      </sheetData>
      <sheetData sheetId="385">
        <row r="11">
          <cell r="S11">
            <v>53.900000000000006</v>
          </cell>
        </row>
      </sheetData>
      <sheetData sheetId="386">
        <row r="11">
          <cell r="S11">
            <v>53.900000000000006</v>
          </cell>
        </row>
      </sheetData>
      <sheetData sheetId="387">
        <row r="11">
          <cell r="S11">
            <v>53.900000000000006</v>
          </cell>
        </row>
      </sheetData>
      <sheetData sheetId="388">
        <row r="11">
          <cell r="S11">
            <v>53.900000000000006</v>
          </cell>
        </row>
      </sheetData>
      <sheetData sheetId="389">
        <row r="11">
          <cell r="S11">
            <v>53.900000000000006</v>
          </cell>
        </row>
      </sheetData>
      <sheetData sheetId="390">
        <row r="11">
          <cell r="S11">
            <v>53.900000000000006</v>
          </cell>
        </row>
      </sheetData>
      <sheetData sheetId="391">
        <row r="11">
          <cell r="S11">
            <v>53.900000000000006</v>
          </cell>
        </row>
      </sheetData>
      <sheetData sheetId="392">
        <row r="11">
          <cell r="S11">
            <v>53.900000000000006</v>
          </cell>
        </row>
      </sheetData>
      <sheetData sheetId="393">
        <row r="11">
          <cell r="S11">
            <v>53.900000000000006</v>
          </cell>
        </row>
      </sheetData>
      <sheetData sheetId="394">
        <row r="11">
          <cell r="S11">
            <v>53.900000000000006</v>
          </cell>
        </row>
      </sheetData>
      <sheetData sheetId="395">
        <row r="11">
          <cell r="S11">
            <v>53.900000000000006</v>
          </cell>
        </row>
      </sheetData>
      <sheetData sheetId="396"/>
      <sheetData sheetId="397"/>
      <sheetData sheetId="398"/>
      <sheetData sheetId="399"/>
      <sheetData sheetId="400"/>
      <sheetData sheetId="401"/>
      <sheetData sheetId="402"/>
      <sheetData sheetId="403">
        <row r="11">
          <cell r="S11">
            <v>53.900000000000006</v>
          </cell>
        </row>
      </sheetData>
      <sheetData sheetId="404"/>
      <sheetData sheetId="405"/>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ow r="11">
          <cell r="S11">
            <v>53.900000000000006</v>
          </cell>
        </row>
      </sheetData>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ow r="11">
          <cell r="S11">
            <v>53.900000000000006</v>
          </cell>
        </row>
      </sheetData>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ow r="11">
          <cell r="S11">
            <v>53.900000000000006</v>
          </cell>
        </row>
      </sheetData>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ow r="11">
          <cell r="S11">
            <v>53.900000000000006</v>
          </cell>
        </row>
      </sheetData>
      <sheetData sheetId="492" refreshError="1"/>
      <sheetData sheetId="493">
        <row r="11">
          <cell r="S11">
            <v>53.900000000000006</v>
          </cell>
        </row>
      </sheetData>
      <sheetData sheetId="494" refreshError="1"/>
      <sheetData sheetId="495" refreshError="1"/>
      <sheetData sheetId="496" refreshError="1"/>
      <sheetData sheetId="497">
        <row r="11">
          <cell r="S11">
            <v>53.900000000000006</v>
          </cell>
        </row>
      </sheetData>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ow r="11">
          <cell r="S11">
            <v>53.900000000000006</v>
          </cell>
        </row>
      </sheetData>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ow r="11">
          <cell r="S11">
            <v>53.900000000000006</v>
          </cell>
        </row>
      </sheetData>
      <sheetData sheetId="519" refreshError="1"/>
      <sheetData sheetId="520">
        <row r="11">
          <cell r="S11">
            <v>53.900000000000006</v>
          </cell>
        </row>
      </sheetData>
      <sheetData sheetId="521" refreshError="1"/>
      <sheetData sheetId="522" refreshError="1"/>
      <sheetData sheetId="523" refreshError="1"/>
      <sheetData sheetId="524">
        <row r="11">
          <cell r="S11">
            <v>53.900000000000006</v>
          </cell>
        </row>
      </sheetData>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ow r="11">
          <cell r="S11">
            <v>53.900000000000006</v>
          </cell>
        </row>
      </sheetData>
      <sheetData sheetId="873">
        <row r="11">
          <cell r="S11">
            <v>53.900000000000006</v>
          </cell>
        </row>
      </sheetData>
      <sheetData sheetId="874">
        <row r="11">
          <cell r="S11">
            <v>53.900000000000006</v>
          </cell>
        </row>
      </sheetData>
      <sheetData sheetId="875"/>
      <sheetData sheetId="876">
        <row r="11">
          <cell r="S11">
            <v>53.900000000000006</v>
          </cell>
        </row>
      </sheetData>
      <sheetData sheetId="877">
        <row r="11">
          <cell r="S11">
            <v>53.900000000000006</v>
          </cell>
        </row>
      </sheetData>
      <sheetData sheetId="878">
        <row r="11">
          <cell r="S11">
            <v>53.900000000000006</v>
          </cell>
        </row>
      </sheetData>
      <sheetData sheetId="879">
        <row r="11">
          <cell r="S11">
            <v>53.900000000000006</v>
          </cell>
        </row>
      </sheetData>
      <sheetData sheetId="880">
        <row r="11">
          <cell r="S11">
            <v>53.900000000000006</v>
          </cell>
        </row>
      </sheetData>
      <sheetData sheetId="881">
        <row r="11">
          <cell r="S11">
            <v>53.900000000000006</v>
          </cell>
        </row>
      </sheetData>
      <sheetData sheetId="882"/>
      <sheetData sheetId="883">
        <row r="11">
          <cell r="S11">
            <v>53.900000000000006</v>
          </cell>
        </row>
      </sheetData>
      <sheetData sheetId="884"/>
      <sheetData sheetId="885">
        <row r="11">
          <cell r="S11">
            <v>53.900000000000006</v>
          </cell>
        </row>
      </sheetData>
      <sheetData sheetId="886">
        <row r="11">
          <cell r="S11">
            <v>53.900000000000006</v>
          </cell>
        </row>
      </sheetData>
      <sheetData sheetId="887">
        <row r="11">
          <cell r="S11">
            <v>53.900000000000006</v>
          </cell>
        </row>
      </sheetData>
      <sheetData sheetId="888"/>
      <sheetData sheetId="889">
        <row r="11">
          <cell r="S11">
            <v>53.900000000000006</v>
          </cell>
        </row>
      </sheetData>
      <sheetData sheetId="890">
        <row r="11">
          <cell r="S11">
            <v>53.900000000000006</v>
          </cell>
        </row>
      </sheetData>
      <sheetData sheetId="891"/>
      <sheetData sheetId="892">
        <row r="11">
          <cell r="S11">
            <v>53.900000000000006</v>
          </cell>
        </row>
      </sheetData>
      <sheetData sheetId="893">
        <row r="11">
          <cell r="S11">
            <v>53.900000000000006</v>
          </cell>
        </row>
      </sheetData>
      <sheetData sheetId="894">
        <row r="11">
          <cell r="S11">
            <v>53.900000000000006</v>
          </cell>
        </row>
      </sheetData>
      <sheetData sheetId="895"/>
      <sheetData sheetId="896">
        <row r="11">
          <cell r="S11">
            <v>53.900000000000006</v>
          </cell>
        </row>
      </sheetData>
      <sheetData sheetId="897"/>
      <sheetData sheetId="898">
        <row r="11">
          <cell r="S11">
            <v>53.900000000000006</v>
          </cell>
        </row>
      </sheetData>
      <sheetData sheetId="899"/>
      <sheetData sheetId="900">
        <row r="11">
          <cell r="S11">
            <v>53.900000000000006</v>
          </cell>
        </row>
      </sheetData>
      <sheetData sheetId="901"/>
      <sheetData sheetId="902"/>
      <sheetData sheetId="903">
        <row r="11">
          <cell r="S11">
            <v>53.900000000000006</v>
          </cell>
        </row>
      </sheetData>
      <sheetData sheetId="904"/>
      <sheetData sheetId="905"/>
      <sheetData sheetId="906"/>
      <sheetData sheetId="907"/>
      <sheetData sheetId="908"/>
      <sheetData sheetId="909"/>
      <sheetData sheetId="910"/>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sheetData sheetId="926"/>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sheetData sheetId="956">
        <row r="11">
          <cell r="S11">
            <v>53.900000000000006</v>
          </cell>
        </row>
      </sheetData>
      <sheetData sheetId="957"/>
      <sheetData sheetId="958" refreshError="1"/>
      <sheetData sheetId="959" refreshError="1"/>
      <sheetData sheetId="960"/>
      <sheetData sheetId="961" refreshError="1"/>
      <sheetData sheetId="962"/>
      <sheetData sheetId="963"/>
      <sheetData sheetId="964"/>
      <sheetData sheetId="965"/>
      <sheetData sheetId="966">
        <row r="11">
          <cell r="S11">
            <v>53.900000000000006</v>
          </cell>
        </row>
      </sheetData>
      <sheetData sheetId="967"/>
      <sheetData sheetId="968"/>
      <sheetData sheetId="969"/>
      <sheetData sheetId="970">
        <row r="11">
          <cell r="S11">
            <v>53.900000000000006</v>
          </cell>
        </row>
      </sheetData>
      <sheetData sheetId="971"/>
      <sheetData sheetId="972"/>
      <sheetData sheetId="973"/>
      <sheetData sheetId="974"/>
      <sheetData sheetId="975"/>
      <sheetData sheetId="976"/>
      <sheetData sheetId="977"/>
      <sheetData sheetId="978"/>
      <sheetData sheetId="979"/>
      <sheetData sheetId="980"/>
      <sheetData sheetId="981" refreshError="1"/>
      <sheetData sheetId="982" refreshError="1"/>
      <sheetData sheetId="983" refreshError="1"/>
      <sheetData sheetId="984" refreshError="1"/>
      <sheetData sheetId="985" refreshError="1"/>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row r="11">
          <cell r="S11">
            <v>53.900000000000006</v>
          </cell>
        </row>
      </sheetData>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 sheetId="1097" refreshError="1"/>
      <sheetData sheetId="1098" refreshError="1"/>
      <sheetData sheetId="1099" refreshError="1"/>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efreshError="1"/>
      <sheetData sheetId="1111">
        <row r="11">
          <cell r="S11">
            <v>53.900000000000006</v>
          </cell>
        </row>
      </sheetData>
      <sheetData sheetId="1112">
        <row r="11">
          <cell r="S11">
            <v>53.900000000000006</v>
          </cell>
        </row>
      </sheetData>
      <sheetData sheetId="1113"/>
      <sheetData sheetId="1114"/>
      <sheetData sheetId="1115">
        <row r="11">
          <cell r="S11">
            <v>53.900000000000006</v>
          </cell>
        </row>
      </sheetData>
      <sheetData sheetId="1116">
        <row r="11">
          <cell r="S11">
            <v>53.900000000000006</v>
          </cell>
        </row>
      </sheetData>
      <sheetData sheetId="1117">
        <row r="11">
          <cell r="S11">
            <v>53.900000000000006</v>
          </cell>
        </row>
      </sheetData>
      <sheetData sheetId="1118"/>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sheetData sheetId="1147" refreshError="1"/>
      <sheetData sheetId="1148" refreshError="1"/>
      <sheetData sheetId="1149"/>
      <sheetData sheetId="1150"/>
      <sheetData sheetId="1151"/>
      <sheetData sheetId="1152"/>
      <sheetData sheetId="1153">
        <row r="11">
          <cell r="S11">
            <v>53.900000000000006</v>
          </cell>
        </row>
      </sheetData>
      <sheetData sheetId="1154">
        <row r="11">
          <cell r="S11">
            <v>53.900000000000006</v>
          </cell>
        </row>
      </sheetData>
      <sheetData sheetId="1155"/>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sheetData sheetId="1166"/>
      <sheetData sheetId="1167"/>
      <sheetData sheetId="1168"/>
      <sheetData sheetId="1169"/>
      <sheetData sheetId="1170"/>
      <sheetData sheetId="1171"/>
      <sheetData sheetId="1172"/>
      <sheetData sheetId="1173"/>
      <sheetData sheetId="1174"/>
      <sheetData sheetId="1175"/>
      <sheetData sheetId="1176" refreshError="1"/>
      <sheetData sheetId="1177" refreshError="1"/>
      <sheetData sheetId="1178" refreshError="1"/>
      <sheetData sheetId="1179" refreshError="1"/>
      <sheetData sheetId="1180" refreshError="1"/>
      <sheetData sheetId="1181" refreshError="1"/>
      <sheetData sheetId="1182" refreshError="1"/>
      <sheetData sheetId="1183" refreshError="1"/>
      <sheetData sheetId="1184">
        <row r="11">
          <cell r="S11">
            <v>53.900000000000006</v>
          </cell>
        </row>
      </sheetData>
      <sheetData sheetId="1185"/>
      <sheetData sheetId="1186"/>
      <sheetData sheetId="118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DWR(Priced)"/>
      <sheetName val=" AnalysisPCC"/>
      <sheetName val=" AnalysisNH"/>
      <sheetName val="Estimates"/>
      <sheetName val="Labour _ Plant"/>
      <sheetName val="REL"/>
      <sheetName val="Aoc"/>
      <sheetName val="estimate"/>
      <sheetName val="Sheet4"/>
      <sheetName val="CrRajWMM"/>
      <sheetName val="costing"/>
      <sheetName val="S2groupcode"/>
      <sheetName val="Index"/>
      <sheetName val="REVENUES &amp; BS"/>
      <sheetName val="Results"/>
      <sheetName val="PLGroupings"/>
      <sheetName val="Timesheet"/>
      <sheetName val="beam-reinft-IIInd floor"/>
      <sheetName val="purpose&amp;input"/>
      <sheetName val="1. Acquisition"/>
      <sheetName val="Final Basic rate"/>
      <sheetName val="Material"/>
      <sheetName val="RA-markate"/>
      <sheetName val="LOCAL RATES"/>
      <sheetName val=""/>
      <sheetName val="BOQ_M26"/>
      <sheetName val="Basic Rates"/>
      <sheetName val="Improvements"/>
      <sheetName val="p1-costg"/>
      <sheetName val="ANNEXURE-A"/>
      <sheetName val="entitlements"/>
      <sheetName val="Labour___Plant"/>
      <sheetName val="Labour_&amp;_Plant"/>
      <sheetName val="Material_"/>
      <sheetName val="_Analysis"/>
      <sheetName val="BOQ_"/>
      <sheetName val="Priced_DWR_"/>
      <sheetName val="_AnalysisPCC"/>
      <sheetName val="_AnalysisNH"/>
      <sheetName val="REVENUES_&amp;_BS"/>
      <sheetName val="beam-reinft-IIInd_floor"/>
      <sheetName val="1__Acquisition"/>
      <sheetName val="Final_Basic_rate"/>
      <sheetName val="LOCAL_RATES"/>
      <sheetName val="Basic_Rates"/>
      <sheetName val="AOR"/>
      <sheetName val="beam-reinft"/>
      <sheetName val="단가비교표"/>
      <sheetName val="CUM-Mar07"/>
      <sheetName val="duyetI-I"/>
      <sheetName val="TH3"/>
      <sheetName val="NLuc"/>
      <sheetName val="Abutment"/>
      <sheetName val="cxac"/>
      <sheetName val="tinhbe"/>
      <sheetName val="soliªu"/>
      <sheetName val="Abutment "/>
      <sheetName val="BOQ"/>
      <sheetName val="Fill this out first..."/>
      <sheetName val="MWC 1 - Cash Flow"/>
      <sheetName val="Perf Distribution"/>
      <sheetName val="Assumptions"/>
      <sheetName val="BS8007"/>
      <sheetName val="OD Shares"/>
      <sheetName val="EDWise"/>
      <sheetName val="Wkgs"/>
      <sheetName val="leads"/>
      <sheetName val="DATA"/>
      <sheetName val="PLAN_FEB97"/>
      <sheetName val="Cul_detail"/>
      <sheetName val="MPR_PA_1"/>
      <sheetName val="BOQ Distribution"/>
      <sheetName val="Excavation"/>
      <sheetName val="Wearing Course"/>
      <sheetName val="Labour"/>
      <sheetName val="RATE COMPILATION"/>
      <sheetName val="RATE LINK UP"/>
      <sheetName val="ABSTRACT"/>
      <sheetName val="Plant &amp;  Machinery"/>
      <sheetName val="MRATES"/>
      <sheetName val="doq-10"/>
      <sheetName val="PROG_DATA"/>
      <sheetName val="cul-invSUBMITTED"/>
      <sheetName val="Sheet2"/>
      <sheetName val="JV請款"/>
      <sheetName val="Rate"/>
      <sheetName val="Sheet3"/>
      <sheetName val="bASICDATA"/>
      <sheetName val="Currency Sheet"/>
      <sheetName val="old boq"/>
      <sheetName val="doq br."/>
      <sheetName val="Non debit-RMC"/>
      <sheetName val="Machinery"/>
      <sheetName val="Supply_RMC"/>
      <sheetName val="Debit_RMC"/>
      <sheetName val="INPUT SHEET"/>
      <sheetName val="INPUT"/>
      <sheetName val="water prop."/>
      <sheetName val="Input_data"/>
      <sheetName val="Cal"/>
      <sheetName val="Voucher"/>
      <sheetName val="oresreqsum"/>
      <sheetName val="TCS"/>
      <sheetName val="Rate Analysis"/>
      <sheetName val="Customers"/>
      <sheetName val="Inc.St.-Link"/>
      <sheetName val="std.wt."/>
      <sheetName val="6000"/>
      <sheetName val="DATA SHEET"/>
      <sheetName val="SOR"/>
      <sheetName val="Kristal Court"/>
      <sheetName val="Analysis"/>
      <sheetName val="Rate Ana"/>
      <sheetName val="Road work"/>
      <sheetName val="P&amp;L01-02GR"/>
      <sheetName val="Exist"/>
      <sheetName val="Boiler&amp;TG"/>
      <sheetName val="LEFT"/>
      <sheetName val="RIGHT"/>
      <sheetName val="ecc_res"/>
      <sheetName val="Schedule"/>
      <sheetName val="SITE DATA"/>
      <sheetName val="Rates Basic"/>
      <sheetName val="P&amp;E - T"/>
      <sheetName val="P&amp;E - U"/>
      <sheetName val="40mm"/>
      <sheetName val="20mm"/>
      <sheetName val="DETAIL SHEET"/>
      <sheetName val="3"/>
      <sheetName val="fco"/>
      <sheetName val="ETC Plant Cost"/>
      <sheetName val="Bar Budget"/>
      <sheetName val="Final Qty"/>
      <sheetName val="Machine HC - 19.08 "/>
      <sheetName val="PNM Justi"/>
      <sheetName val="Bar"/>
      <sheetName val="Analysed rate"/>
      <sheetName val="Shutter"/>
      <sheetName val="BOQ Backup"/>
      <sheetName val="BP"/>
      <sheetName val="Cover sheet"/>
      <sheetName val="Debit_Pump"/>
      <sheetName val="Details_Transit"/>
      <sheetName val="basdat"/>
      <sheetName val="Main"/>
      <sheetName val="Abt Foundation "/>
      <sheetName val="Labor abs-NMR"/>
      <sheetName val="Design"/>
      <sheetName val="EQUIP1000"/>
      <sheetName val="3MLKQ"/>
      <sheetName val="@RISK Correlations"/>
      <sheetName val="pa-mtly"/>
      <sheetName val="TB"/>
      <sheetName val="HBI NCD"/>
      <sheetName val="A"/>
      <sheetName val="steel-circular"/>
      <sheetName val="s"/>
      <sheetName val="PWD SR(Sub Est)"/>
      <sheetName val="Staff Acco."/>
      <sheetName val="Debit_Transit"/>
      <sheetName val="CABLE"/>
      <sheetName val="number"/>
      <sheetName val="SALIENT"/>
      <sheetName val="DATA_PILE_BG"/>
      <sheetName val="DATA_PCC"/>
      <sheetName val="DATA_PILECAP"/>
      <sheetName val="DATA_PILE_RT2"/>
      <sheetName val="DATA_PILE_RT1 "/>
      <sheetName val="DATA_PILE _SM"/>
      <sheetName val="Agency BS"/>
      <sheetName val="RMC_Debit_Panjar_MB"/>
      <sheetName val="RMC_Debit"/>
      <sheetName val="2.2"/>
      <sheetName val="Details_RMC"/>
      <sheetName val="Evaluate"/>
      <sheetName val="PROCTOR"/>
      <sheetName val="102-25.01.17"/>
      <sheetName val="(31)"/>
      <sheetName val="Summary"/>
      <sheetName val="section"/>
      <sheetName val="Intro"/>
      <sheetName val="S1BOQ"/>
      <sheetName val="doq"/>
      <sheetName val="OGL"/>
      <sheetName val="SLAB DESIGN"/>
      <sheetName val="Top Sheet"/>
      <sheetName val="MEASUREMENT SHEET"/>
      <sheetName val="LAB DPR"/>
      <sheetName val="Labour "/>
      <sheetName val="DPR-PKG-06"/>
      <sheetName val="Store DPR"/>
      <sheetName val="Mech DPR"/>
      <sheetName val="Data Input for DPR"/>
      <sheetName val="DPR-PKG-06 "/>
      <sheetName val="Labour_&amp;_Plant1"/>
      <sheetName val="Material_1"/>
      <sheetName val="_Analysis1"/>
      <sheetName val="BOQ_1"/>
      <sheetName val="Priced_DWR_1"/>
      <sheetName val="_AnalysisPCC1"/>
      <sheetName val="_AnalysisNH1"/>
      <sheetName val="Labour___Plant1"/>
      <sheetName val="REVENUES_&amp;_BS1"/>
      <sheetName val="beam-reinft-IIInd_floor1"/>
      <sheetName val="1__Acquisition1"/>
      <sheetName val="Final_Basic_rate1"/>
      <sheetName val="Basic_Rates1"/>
      <sheetName val="LOCAL_RATES1"/>
      <sheetName val="BOQ_Distribution"/>
      <sheetName val="Abutment_"/>
      <sheetName val="RATE_COMPILATION"/>
      <sheetName val="RATE_LINK_UP"/>
      <sheetName val="Plant_&amp;__Machinery"/>
      <sheetName val="Fill_this_out_first___"/>
      <sheetName val="Perf_Distribution"/>
      <sheetName val="MWC_1_-_Cash_Flow"/>
      <sheetName val="Top_Sheet"/>
      <sheetName val="MEASUREMENT_SHEET"/>
      <sheetName val="LAB_DPR"/>
      <sheetName val="Labour_"/>
      <sheetName val="Store_DPR"/>
      <sheetName val="Mech_DPR"/>
      <sheetName val="Data_Input_for_DPR"/>
      <sheetName val="DPR-PKG-06_"/>
      <sheetName val="Bills of Quantities"/>
      <sheetName val="ogl A 10"/>
      <sheetName val="Reserves &amp; Surplus"/>
      <sheetName val="Other Expenses"/>
      <sheetName val="EZ"/>
      <sheetName val="Labour_&amp;_Plant4"/>
      <sheetName val="Material_4"/>
      <sheetName val="_Analysis4"/>
      <sheetName val="BOQ_4"/>
      <sheetName val="Priced_DWR_4"/>
      <sheetName val="_AnalysisPCC4"/>
      <sheetName val="_AnalysisNH4"/>
      <sheetName val="Labour___Plant4"/>
      <sheetName val="Labour_&amp;_Plant2"/>
      <sheetName val="Material_2"/>
      <sheetName val="_Analysis2"/>
      <sheetName val="BOQ_2"/>
      <sheetName val="Priced_DWR_2"/>
      <sheetName val="_AnalysisPCC2"/>
      <sheetName val="_AnalysisNH2"/>
      <sheetName val="Labour___Plant2"/>
      <sheetName val="Labour_&amp;_Plant3"/>
      <sheetName val="Material_3"/>
      <sheetName val="_Analysis3"/>
      <sheetName val="BOQ_3"/>
      <sheetName val="Priced_DWR_3"/>
      <sheetName val="_AnalysisPCC3"/>
      <sheetName val="_AnalysisNH3"/>
      <sheetName val="Labour___Plant3"/>
      <sheetName val="BOQ (2)"/>
      <sheetName val="ENCL9"/>
      <sheetName val="bitumen"/>
      <sheetName val="PRICE BID"/>
      <sheetName val="SUB-GRADE"/>
      <sheetName val="MP"/>
      <sheetName val="NAME"/>
      <sheetName val="7"/>
      <sheetName val="8"/>
      <sheetName val="9"/>
      <sheetName val="10"/>
      <sheetName val="11"/>
      <sheetName val="12"/>
      <sheetName val="13"/>
      <sheetName val="15"/>
      <sheetName val="16"/>
      <sheetName val="1"/>
      <sheetName val="2"/>
      <sheetName val="4"/>
      <sheetName val="5"/>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Notes"/>
      <sheetName val="Man"/>
      <sheetName val="9. Package split - Cost "/>
      <sheetName val="Labour productivity"/>
      <sheetName val="RUB plan"/>
      <sheetName val="E_Summary"/>
      <sheetName val="D_Cntnts"/>
      <sheetName val="Qty Benchmarking"/>
      <sheetName val="B7 MW SUB SUMMARY"/>
      <sheetName val="BQLIST"/>
      <sheetName val="FORM7"/>
      <sheetName val="conc-foot-gradeslab"/>
      <sheetName val="BILL 3J"/>
      <sheetName val="BILL 3R"/>
      <sheetName val="BILL 6J"/>
      <sheetName val="doq-9"/>
      <sheetName val="Summary Minor Jns."/>
      <sheetName val="basdat-f"/>
      <sheetName val="Dim"/>
      <sheetName val="Existing"/>
      <sheetName val="07"/>
      <sheetName val="Design sheet"/>
      <sheetName val="Inputs"/>
      <sheetName val="bs BP 04 SA"/>
      <sheetName val="Letter"/>
      <sheetName val="Rectangular Beam"/>
      <sheetName val="Embk top (2)"/>
      <sheetName val="UNP-NCW "/>
      <sheetName val="R.A."/>
      <sheetName val="02"/>
      <sheetName val="08"/>
      <sheetName val="03"/>
      <sheetName val="04"/>
      <sheetName val="05"/>
      <sheetName val="R_A_"/>
      <sheetName val="doq_br_"/>
      <sheetName val="Currency_Sheet"/>
      <sheetName val="Wearing_Course"/>
      <sheetName val="water_prop_"/>
      <sheetName val="Cover_sheet"/>
      <sheetName val="Non_debit-RMC"/>
      <sheetName val="DATA_SHEET"/>
      <sheetName val="OD_Shares"/>
      <sheetName val="Abt_Foundation_"/>
      <sheetName val="PWD_SR(Sub_Est)"/>
      <sheetName val="INPUT_SHEET"/>
      <sheetName val="old_boq"/>
      <sheetName val="Rate_Analysis"/>
      <sheetName val="std_wt_"/>
      <sheetName val="Inc_St_-Link"/>
      <sheetName val="Kristal_Court"/>
      <sheetName val="Rate_Ana"/>
      <sheetName val="Road_work"/>
      <sheetName val="SITE_DATA"/>
      <sheetName val="Rates_Basic"/>
      <sheetName val="P&amp;E_-_T"/>
      <sheetName val="P&amp;E_-_U"/>
      <sheetName val="DETAIL_SHEET"/>
      <sheetName val="ETC_Plant_Cost"/>
      <sheetName val="Staff_Acco_"/>
      <sheetName val="ogl_A_10"/>
      <sheetName val="RUB_plan"/>
      <sheetName val="Labor_abs-NMR"/>
      <sheetName val="Qty_Benchmarking"/>
      <sheetName val="B7_MW_SUB_SUMMARY"/>
      <sheetName val="BILL_3J"/>
      <sheetName val="BILL_3R"/>
      <sheetName val="BILL_6J"/>
      <sheetName val="Bills_of_Quantities"/>
      <sheetName val="Bar_Budget"/>
      <sheetName val="Final_Qty"/>
      <sheetName val="Machine_HC_-_19_08_"/>
      <sheetName val="PNM_Justi"/>
      <sheetName val="Analysed_rate"/>
      <sheetName val="BOQ_Backup"/>
      <sheetName val="Design_sheet"/>
      <sheetName val="a.o.r."/>
      <sheetName val="DETAILED  BOQ"/>
      <sheetName val="01"/>
      <sheetName val="slab"/>
      <sheetName val="(Do not delete)"/>
      <sheetName val="beam-reinft-IIInd_floor2"/>
      <sheetName val="1__Acquisition2"/>
      <sheetName val="Final_Basic_rate2"/>
      <sheetName val="Basic_Rates2"/>
      <sheetName val="REVENUES_&amp;_BS2"/>
      <sheetName val="LOCAL_RATES2"/>
      <sheetName val="Perf_Distribution1"/>
      <sheetName val="Fill_this_out_first___1"/>
      <sheetName val="BOQ_Distribution1"/>
      <sheetName val="RATE_COMPILATION1"/>
      <sheetName val="RATE_LINK_UP1"/>
      <sheetName val="Plant_&amp;__Machinery1"/>
      <sheetName val="Abt_Foundation_1"/>
      <sheetName val="Currency_Sheet1"/>
      <sheetName val="Abutment_1"/>
      <sheetName val="Labor_abs-NMR1"/>
      <sheetName val="beam-reinft-IIInd_floor3"/>
      <sheetName val="1__Acquisition3"/>
      <sheetName val="Final_Basic_rate3"/>
      <sheetName val="Basic_Rates3"/>
      <sheetName val="REVENUES_&amp;_BS3"/>
      <sheetName val="LOCAL_RATES3"/>
      <sheetName val="Perf_Distribution2"/>
      <sheetName val="Fill_this_out_first___2"/>
      <sheetName val="BOQ_Distribution2"/>
      <sheetName val="RATE_COMPILATION2"/>
      <sheetName val="RATE_LINK_UP2"/>
      <sheetName val="Plant_&amp;__Machinery2"/>
      <sheetName val="Abt_Foundation_2"/>
      <sheetName val="Currency_Sheet2"/>
      <sheetName val="Abutment_2"/>
      <sheetName val="Labor_abs-NMR2"/>
      <sheetName val="MWC_1_-_Cash_Flow1"/>
      <sheetName val="RUB_plan1"/>
      <sheetName val="beam-reinft-IIInd_floor4"/>
      <sheetName val="1__Acquisition4"/>
      <sheetName val="Final_Basic_rate4"/>
      <sheetName val="Basic_Rates4"/>
      <sheetName val="REVENUES_&amp;_BS4"/>
      <sheetName val="LOCAL_RATES4"/>
      <sheetName val="Perf_Distribution3"/>
      <sheetName val="Fill_this_out_first___3"/>
      <sheetName val="BOQ_Distribution3"/>
      <sheetName val="RATE_COMPILATION3"/>
      <sheetName val="RATE_LINK_UP3"/>
      <sheetName val="Plant_&amp;__Machinery3"/>
      <sheetName val="Abt_Foundation_3"/>
      <sheetName val="Currency_Sheet3"/>
      <sheetName val="Abutment_3"/>
      <sheetName val="Labor_abs-NMR3"/>
      <sheetName val="MWC_1_-_Cash_Flow2"/>
      <sheetName val="RUB_plan2"/>
      <sheetName val="water_prop_1"/>
      <sheetName val="Cover_sheet1"/>
      <sheetName val="doq_br_1"/>
      <sheetName val="Non_debit-RMC1"/>
      <sheetName val="DATA_SHEET1"/>
      <sheetName val="Staff_Acco_1"/>
      <sheetName val="Design_sheet1"/>
      <sheetName val="OD_Shares1"/>
      <sheetName val="Qty_Benchmarking1"/>
      <sheetName val="Top Line - WWW"/>
      <sheetName val="SC revtrgt"/>
      <sheetName val="Project Budget Worksheet"/>
      <sheetName val="CONC"/>
      <sheetName val="CONC (Option-2)"/>
      <sheetName val="MHR"/>
      <sheetName val="DVALUE"/>
      <sheetName val="Linked Lead"/>
      <sheetName val="Lead"/>
      <sheetName val="ogl_A_101"/>
      <sheetName val="Wearing_Course1"/>
      <sheetName val="ogl_A_102"/>
      <sheetName val="Wearing_Course2"/>
      <sheetName val="water_prop_2"/>
      <sheetName val="Cover_sheet2"/>
      <sheetName val="doq_br_2"/>
      <sheetName val="Non_debit-RMC2"/>
      <sheetName val="DATA_SHEET2"/>
      <sheetName val="Staff_Acco_2"/>
      <sheetName val="Qty_Benchmarking2"/>
      <sheetName val="Design_sheet2"/>
      <sheetName val="OD_Shares2"/>
      <sheetName val="Civil Boq"/>
      <sheetName val="PRECAST lightconc-II"/>
      <sheetName val="RCN-L B D"/>
      <sheetName val="breakdown"/>
      <sheetName val="Civil BOC"/>
      <sheetName val="M+MC"/>
      <sheetName val="Labour___Plant5"/>
      <sheetName val="beam-reinft-IIInd_floor5"/>
      <sheetName val="1__Acquisition5"/>
      <sheetName val="Final_Basic_rate5"/>
      <sheetName val="Basic_Rates5"/>
      <sheetName val="REVENUES_&amp;_BS5"/>
      <sheetName val="LOCAL_RATES5"/>
      <sheetName val="Perf_Distribution4"/>
      <sheetName val="Fill_this_out_first___4"/>
      <sheetName val="BOQ_Distribution4"/>
      <sheetName val="RATE_COMPILATION4"/>
      <sheetName val="RATE_LINK_UP4"/>
      <sheetName val="Plant_&amp;__Machinery4"/>
      <sheetName val="Abt_Foundation_4"/>
      <sheetName val="Currency_Sheet4"/>
      <sheetName val="Abutment_4"/>
      <sheetName val="Labor_abs-NMR4"/>
      <sheetName val="MWC_1_-_Cash_Flow3"/>
      <sheetName val="RUB_plan3"/>
      <sheetName val="Labour___Plant6"/>
      <sheetName val="beam-reinft-IIInd_floor6"/>
      <sheetName val="1__Acquisition6"/>
      <sheetName val="Final_Basic_rate6"/>
      <sheetName val="Basic_Rates6"/>
      <sheetName val="REVENUES_&amp;_BS6"/>
      <sheetName val="LOCAL_RATES6"/>
      <sheetName val="Perf_Distribution5"/>
      <sheetName val="Fill_this_out_first___5"/>
      <sheetName val="BOQ_Distribution5"/>
      <sheetName val="RATE_COMPILATION5"/>
      <sheetName val="RATE_LINK_UP5"/>
      <sheetName val="Plant_&amp;__Machinery5"/>
      <sheetName val="Abt_Foundation_5"/>
      <sheetName val="Currency_Sheet5"/>
      <sheetName val="Abutment_5"/>
      <sheetName val="Labor_abs-NMR5"/>
      <sheetName val="MWC_1_-_Cash_Flow4"/>
      <sheetName val="RUB_plan4"/>
      <sheetName val="water_prop_3"/>
      <sheetName val="Cover_sheet3"/>
      <sheetName val="doq_br_3"/>
      <sheetName val="Non_debit-RMC3"/>
      <sheetName val="DATA_SHEET3"/>
      <sheetName val="Staff_Acco_3"/>
      <sheetName val="Design_sheet3"/>
      <sheetName val="OD_Shares3"/>
      <sheetName val="Qty_Benchmarking3"/>
      <sheetName val="Labour___Plant7"/>
      <sheetName val="beam-reinft-IIInd_floor7"/>
      <sheetName val="1__Acquisition7"/>
      <sheetName val="Final_Basic_rate7"/>
      <sheetName val="Basic_Rates7"/>
      <sheetName val="REVENUES_&amp;_BS7"/>
      <sheetName val="LOCAL_RATES7"/>
      <sheetName val="Perf_Distribution6"/>
      <sheetName val="Fill_this_out_first___6"/>
      <sheetName val="BOQ_Distribution6"/>
      <sheetName val="RATE_COMPILATION6"/>
      <sheetName val="RATE_LINK_UP6"/>
      <sheetName val="Plant_&amp;__Machinery6"/>
      <sheetName val="Abt_Foundation_6"/>
      <sheetName val="Currency_Sheet6"/>
      <sheetName val="Abutment_6"/>
      <sheetName val="Labor_abs-NMR6"/>
      <sheetName val="Labour_&amp;_Plant8"/>
      <sheetName val="Material_8"/>
      <sheetName val="_Analysis8"/>
      <sheetName val="BOQ_8"/>
      <sheetName val="Priced_DWR_8"/>
      <sheetName val="Labour___Plant8"/>
      <sheetName val="_AnalysisPCC8"/>
      <sheetName val="_AnalysisNH8"/>
      <sheetName val="beam-reinft-IIInd_floor8"/>
      <sheetName val="1__Acquisition8"/>
      <sheetName val="Final_Basic_rate8"/>
      <sheetName val="Basic_Rates8"/>
      <sheetName val="REVENUES_&amp;_BS8"/>
      <sheetName val="LOCAL_RATES8"/>
      <sheetName val="Perf_Distribution7"/>
      <sheetName val="Fill_this_out_first___7"/>
      <sheetName val="BOQ_Distribution7"/>
      <sheetName val="RATE_COMPILATION7"/>
      <sheetName val="RATE_LINK_UP7"/>
      <sheetName val="Plant_&amp;__Machinery7"/>
      <sheetName val="Abt_Foundation_7"/>
      <sheetName val="Currency_Sheet7"/>
      <sheetName val="Abutment_7"/>
      <sheetName val="Labor_abs-NMR7"/>
      <sheetName val="Labour_&amp;_Plant9"/>
      <sheetName val="Material_9"/>
      <sheetName val="_Analysis9"/>
      <sheetName val="BOQ_9"/>
      <sheetName val="Priced_DWR_9"/>
      <sheetName val="Labour___Plant9"/>
      <sheetName val="_AnalysisPCC9"/>
      <sheetName val="_AnalysisNH9"/>
      <sheetName val="beam-reinft-IIInd_floor9"/>
      <sheetName val="1__Acquisition9"/>
      <sheetName val="Final_Basic_rate9"/>
      <sheetName val="Basic_Rates9"/>
      <sheetName val="REVENUES_&amp;_BS9"/>
      <sheetName val="LOCAL_RATES9"/>
      <sheetName val="Perf_Distribution8"/>
      <sheetName val="Fill_this_out_first___8"/>
      <sheetName val="BOQ_Distribution8"/>
      <sheetName val="RATE_COMPILATION8"/>
      <sheetName val="RATE_LINK_UP8"/>
      <sheetName val="Plant_&amp;__Machinery8"/>
      <sheetName val="Abt_Foundation_8"/>
      <sheetName val="Currency_Sheet8"/>
      <sheetName val="Abutment_8"/>
      <sheetName val="Labor_abs-NMR8"/>
      <sheetName val="Labour_&amp;_Plant10"/>
      <sheetName val="Material_10"/>
      <sheetName val="_Analysis10"/>
      <sheetName val="BOQ_10"/>
      <sheetName val="Priced_DWR_10"/>
      <sheetName val="Labour___Plant10"/>
      <sheetName val="_AnalysisPCC10"/>
      <sheetName val="_AnalysisNH10"/>
      <sheetName val="beam-reinft-IIInd_floor10"/>
      <sheetName val="1__Acquisition10"/>
      <sheetName val="Final_Basic_rate10"/>
      <sheetName val="Basic_Rates10"/>
      <sheetName val="REVENUES_&amp;_BS10"/>
      <sheetName val="LOCAL_RATES10"/>
      <sheetName val="Perf_Distribution9"/>
      <sheetName val="Fill_this_out_first___9"/>
      <sheetName val="BOQ_Distribution9"/>
      <sheetName val="RATE_COMPILATION9"/>
      <sheetName val="RATE_LINK_UP9"/>
      <sheetName val="ANAL"/>
      <sheetName val="Elect."/>
      <sheetName val="E1"/>
      <sheetName val="Other Mat."/>
      <sheetName val="Plant_&amp;__Machinery9"/>
      <sheetName val="Abt_Foundation_9"/>
      <sheetName val="Currency_Sheet9"/>
      <sheetName val="Abutment_9"/>
      <sheetName val="Labor_abs-NMR9"/>
      <sheetName val="405"/>
      <sheetName val="427"/>
      <sheetName val="Control"/>
      <sheetName val="BUDGETFORMS2002-2003"/>
      <sheetName val="Abs PMRL"/>
      <sheetName val="DATA_PILE_RT1_"/>
      <sheetName val="DATA_PILE__SM"/>
      <sheetName val="Agency_BS"/>
      <sheetName val="2_2"/>
      <sheetName val="102-25_01_17"/>
      <sheetName val="Top_Sheet1"/>
      <sheetName val="MEASUREMENT_SHEET1"/>
      <sheetName val="LAB_DPR1"/>
      <sheetName val="Labour_1"/>
      <sheetName val="Store_DPR1"/>
      <sheetName val="Mech_DPR1"/>
      <sheetName val="Data_Input_for_DPR1"/>
      <sheetName val="DPR-PKG-06_1"/>
      <sheetName val="INPUT_SHEET1"/>
      <sheetName val="old_boq1"/>
      <sheetName val="Rate_Analysis1"/>
      <sheetName val="std_wt_1"/>
      <sheetName val="Inc_St_-Link1"/>
      <sheetName val="Kristal_Court1"/>
      <sheetName val="Rate_Ana1"/>
      <sheetName val="Road_work1"/>
      <sheetName val="SITE_DATA1"/>
      <sheetName val="Rates_Basic1"/>
      <sheetName val="P&amp;E_-_T1"/>
      <sheetName val="P&amp;E_-_U1"/>
      <sheetName val="DETAIL_SHEET1"/>
      <sheetName val="ETC_Plant_Cost1"/>
      <sheetName val="DATA_PILE_RT1_1"/>
      <sheetName val="DATA_PILE__SM1"/>
      <sheetName val="Agency_BS1"/>
      <sheetName val="2_21"/>
      <sheetName val="102-25_01_171"/>
      <sheetName val="Top_Sheet2"/>
      <sheetName val="MEASUREMENT_SHEET2"/>
      <sheetName val="LAB_DPR2"/>
      <sheetName val="Labour_2"/>
      <sheetName val="Store_DPR2"/>
      <sheetName val="Mech_DPR2"/>
      <sheetName val="Data_Input_for_DPR2"/>
      <sheetName val="DPR-PKG-06_2"/>
      <sheetName val="INPUT_SHEET2"/>
      <sheetName val="old_boq2"/>
      <sheetName val="Rate_Analysis2"/>
      <sheetName val="std_wt_2"/>
      <sheetName val="Inc_St_-Link2"/>
      <sheetName val="Kristal_Court2"/>
      <sheetName val="Rate_Ana2"/>
      <sheetName val="Road_work2"/>
      <sheetName val="SITE_DATA2"/>
      <sheetName val="Rates_Basic2"/>
      <sheetName val="P&amp;E_-_T2"/>
      <sheetName val="P&amp;E_-_U2"/>
      <sheetName val="DETAIL_SHEET2"/>
      <sheetName val="ETC_Plant_Cost2"/>
      <sheetName val="DATA_PILE_RT1_2"/>
      <sheetName val="DATA_PILE__SM2"/>
      <sheetName val="Agency_BS2"/>
      <sheetName val="2_22"/>
      <sheetName val="102-25_01_172"/>
      <sheetName val="Top_Sheet3"/>
      <sheetName val="MEASUREMENT_SHEET3"/>
      <sheetName val="LAB_DPR3"/>
      <sheetName val="Labour_3"/>
      <sheetName val="Store_DPR3"/>
      <sheetName val="Mech_DPR3"/>
      <sheetName val="Data_Input_for_DPR3"/>
      <sheetName val="DPR-PKG-06_3"/>
      <sheetName val="ABBDATASHEET"/>
      <sheetName val="JCR TOP(ITEM)-KTRP"/>
      <sheetName val="OHDETAIL"/>
      <sheetName val="dBase"/>
      <sheetName val="RCC,Ret. Wall"/>
      <sheetName val="4.4"/>
      <sheetName val="summery-I"/>
      <sheetName val="2.07 EMB"/>
      <sheetName val="3.01"/>
      <sheetName val="8.ii.8.(b)"/>
      <sheetName val="4.1"/>
      <sheetName val="8.1.2.(a)"/>
      <sheetName val="2.07 S.G"/>
      <sheetName val="4.2(ii)"/>
      <sheetName val="3.02"/>
      <sheetName val="pier Foundation"/>
      <sheetName val="Earthwork Data"/>
      <sheetName val="DDR"/>
      <sheetName val="nishanth"/>
      <sheetName val="Settings"/>
      <sheetName val="girder"/>
      <sheetName val="Calculation (modi final)"/>
      <sheetName val="Data Base"/>
      <sheetName val="Basicrates"/>
      <sheetName val="Mix Design"/>
      <sheetName val="Cost of O &amp; O"/>
      <sheetName val="LTG-STG"/>
      <sheetName val="Bill-5"/>
      <sheetName val="COST"/>
      <sheetName val="Grouping TB"/>
      <sheetName val="Working3"/>
      <sheetName val="Working2"/>
      <sheetName val="Variables"/>
      <sheetName val="Assumption2"/>
      <sheetName val="ENCL10-C"/>
      <sheetName val="wh_data_R"/>
      <sheetName val="Anl"/>
      <sheetName val="Analysis-NH-Roads"/>
      <sheetName val="Analysis-NH-Culverts"/>
      <sheetName val="Analysis-Drains &amp; Misc"/>
      <sheetName val="Lead Statement (PCC)"/>
      <sheetName val="Analysis-NH-Traf &amp; Trans"/>
      <sheetName val="Contractor &amp; Material Price"/>
      <sheetName val="Fin Mar"/>
      <sheetName val="EJ Pier"/>
      <sheetName val="BATCHING PLANT PRO"/>
      <sheetName val="102-PMC format"/>
      <sheetName val="3. GSB-WMM-SHLD"/>
      <sheetName val="IN"/>
      <sheetName val="Materials "/>
      <sheetName val="Machinery-final"/>
      <sheetName val="Site clearance"/>
      <sheetName val="Basicdata-f"/>
      <sheetName val="Longitudinal"/>
      <sheetName val="maing1"/>
      <sheetName val="BSG R.A."/>
      <sheetName val="PRICE_BID"/>
      <sheetName val="PRICE_BID1"/>
      <sheetName val="PRICE_BID2"/>
      <sheetName val="PRICE_BID3"/>
      <sheetName val="ogl_A_103"/>
      <sheetName val="Wearing_Course3"/>
      <sheetName val="MWC_1_-_Cash_Flow5"/>
      <sheetName val="PRICE_BID5"/>
      <sheetName val="ogl_A_105"/>
      <sheetName val="Wearing_Course5"/>
      <sheetName val="Data_Sheet5"/>
      <sheetName val="RUB_plan5"/>
      <sheetName val="water_prop_5"/>
      <sheetName val="Cover_sheet5"/>
      <sheetName val="doq_br_5"/>
      <sheetName val="Non_debit-RMC5"/>
      <sheetName val="Staff_Acco_5"/>
      <sheetName val="Qty_Benchmarking5"/>
      <sheetName val="OD_Shares5"/>
      <sheetName val="PRICE_BID4"/>
      <sheetName val="ogl_A_104"/>
      <sheetName val="Wearing_Course4"/>
      <sheetName val="Data_Sheet4"/>
      <sheetName val="water_prop_4"/>
      <sheetName val="Cover_sheet4"/>
      <sheetName val="doq_br_4"/>
      <sheetName val="Non_debit-RMC4"/>
      <sheetName val="Staff_Acco_4"/>
      <sheetName val="Qty_Benchmarking4"/>
      <sheetName val="OD_Shares4"/>
      <sheetName val="doq-I"/>
      <sheetName val="BHANDUP"/>
      <sheetName val="Labour_&amp;_Plant11"/>
      <sheetName val="Material_11"/>
      <sheetName val="_Analysis11"/>
      <sheetName val="BOQ_11"/>
      <sheetName val="Priced_DWR_11"/>
      <sheetName val="_AnalysisPCC11"/>
      <sheetName val="_AnalysisNH11"/>
      <sheetName val="PWD_SR(Sub_Est)3"/>
      <sheetName val="INPUT_SHEET3"/>
      <sheetName val="old_boq3"/>
      <sheetName val="Rate_Analysis3"/>
      <sheetName val="9__Package_split_-_Cost_3"/>
      <sheetName val="Labour_productivity3"/>
      <sheetName val="DATA_PILE_RT1_3"/>
      <sheetName val="DATA_PILE__SM3"/>
      <sheetName val="9__Package_split_-_Cost_"/>
      <sheetName val="Labour_productivity"/>
      <sheetName val="PWD_SR(Sub_Est)2"/>
      <sheetName val="9__Package_split_-_Cost_2"/>
      <sheetName val="Labour_productivity2"/>
      <sheetName val="PWD_SR(Sub_Est)1"/>
      <sheetName val="9__Package_split_-_Cost_1"/>
      <sheetName val="Labour_productivity1"/>
      <sheetName val="Labour___Plant11"/>
      <sheetName val="beam-reinft-IIInd_floor11"/>
      <sheetName val="1__Acquisition11"/>
      <sheetName val="Final_Basic_rate11"/>
      <sheetName val="Basic_Rates11"/>
      <sheetName val="REVENUES_&amp;_BS11"/>
      <sheetName val="LOCAL_RATES11"/>
      <sheetName val="Perf_Distribution10"/>
      <sheetName val="Fill_this_out_first___10"/>
      <sheetName val="BOQ_Distribution10"/>
      <sheetName val="RATE_COMPILATION10"/>
      <sheetName val="RATE_LINK_UP10"/>
      <sheetName val="Plant_&amp;__Machinery10"/>
      <sheetName val="Abt_Foundation_10"/>
      <sheetName val="Currency_Sheet10"/>
      <sheetName val="Abutment_10"/>
      <sheetName val="Labor_abs-NMR10"/>
      <sheetName val="Design_sheet4"/>
      <sheetName val="Civil_Boq"/>
      <sheetName val="Labour_&amp;_Plant12"/>
      <sheetName val="Material_12"/>
      <sheetName val="_Analysis12"/>
      <sheetName val="BOQ_12"/>
      <sheetName val="Priced_DWR_12"/>
      <sheetName val="Labour___Plant12"/>
      <sheetName val="_AnalysisPCC12"/>
      <sheetName val="_AnalysisNH12"/>
      <sheetName val="beam-reinft-IIInd_floor12"/>
      <sheetName val="1__Acquisition12"/>
      <sheetName val="Final_Basic_rate12"/>
      <sheetName val="Basic_Rates12"/>
      <sheetName val="REVENUES_&amp;_BS12"/>
      <sheetName val="LOCAL_RATES12"/>
      <sheetName val="Perf_Distribution11"/>
      <sheetName val="Fill_this_out_first___11"/>
      <sheetName val="BOQ_Distribution11"/>
      <sheetName val="RATE_COMPILATION11"/>
      <sheetName val="RATE_LINK_UP11"/>
      <sheetName val="Plant_&amp;__Machinery11"/>
      <sheetName val="Abt_Foundation_11"/>
      <sheetName val="Currency_Sheet11"/>
      <sheetName val="Abutment_11"/>
      <sheetName val="Labor_abs-NMR11"/>
      <sheetName val="MWC_1_-_Cash_Flow6"/>
      <sheetName val="RUB_plan6"/>
      <sheetName val="Design_sheet5"/>
      <sheetName val="Civil_Boq1"/>
      <sheetName val="B7_MW_SUB_SUMMARY1"/>
      <sheetName val="BILL_3J1"/>
      <sheetName val="BILL_3R1"/>
      <sheetName val="BILL_6J1"/>
      <sheetName val="Labour_&amp;_Plant13"/>
      <sheetName val="Material_13"/>
      <sheetName val="_Analysis13"/>
      <sheetName val="BOQ_13"/>
      <sheetName val="Priced_DWR_13"/>
      <sheetName val="Labour___Plant13"/>
      <sheetName val="_AnalysisPCC13"/>
      <sheetName val="_AnalysisNH13"/>
      <sheetName val="beam-reinft-IIInd_floor13"/>
      <sheetName val="1__Acquisition13"/>
      <sheetName val="Final_Basic_rate13"/>
      <sheetName val="Basic_Rates13"/>
      <sheetName val="REVENUES_&amp;_BS13"/>
      <sheetName val="LOCAL_RATES13"/>
      <sheetName val="Perf_Distribution12"/>
      <sheetName val="Fill_this_out_first___12"/>
      <sheetName val="BOQ_Distribution12"/>
      <sheetName val="RATE_COMPILATION12"/>
      <sheetName val="RATE_LINK_UP12"/>
      <sheetName val="Plant_&amp;__Machinery12"/>
      <sheetName val="Abt_Foundation_12"/>
      <sheetName val="Currency_Sheet12"/>
      <sheetName val="Abutment_12"/>
      <sheetName val="Labor_abs-NMR12"/>
      <sheetName val="MWC_1_-_Cash_Flow7"/>
      <sheetName val="RUB_plan7"/>
      <sheetName val="water_prop_6"/>
      <sheetName val="Cover_sheet6"/>
      <sheetName val="doq_br_6"/>
      <sheetName val="Non_debit-RMC6"/>
      <sheetName val="DATA_SHEET6"/>
      <sheetName val="Staff_Acco_6"/>
      <sheetName val="Design_sheet6"/>
      <sheetName val="OD_Shares6"/>
      <sheetName val="Qty_Benchmarking6"/>
      <sheetName val="Civil_Boq2"/>
      <sheetName val="B7_MW_SUB_SUMMARY2"/>
      <sheetName val="BILL_3J2"/>
      <sheetName val="BILL_3R2"/>
      <sheetName val="BILL_6J2"/>
      <sheetName val="Bill No. 3 POT MAINT(Deliv)"/>
      <sheetName val="001"/>
      <sheetName val="EQUIPOS"/>
      <sheetName val="Rectangular_Beam"/>
      <sheetName val="UNP-NCW_"/>
      <sheetName val="Rectangular_Beam1"/>
      <sheetName val="UNP-NCW_1"/>
      <sheetName val="B7_MW_SUB_SUMMARY3"/>
      <sheetName val="BILL_3J3"/>
      <sheetName val="BILL_3R3"/>
      <sheetName val="BILL_6J3"/>
      <sheetName val="Rectangular_Beam2"/>
      <sheetName val="UNP-NCW_2"/>
      <sheetName val="B7_MW_SUB_SUMMARY4"/>
      <sheetName val="BILL_3J4"/>
      <sheetName val="BILL_3R4"/>
      <sheetName val="BILL_6J4"/>
      <sheetName val="Agency_BS3"/>
      <sheetName val="std_wt_3"/>
      <sheetName val="Rate_Ana3"/>
      <sheetName val="Kristal_Court3"/>
      <sheetName val="Road_work3"/>
      <sheetName val="SITE_DATA3"/>
      <sheetName val="Rates_Basic3"/>
      <sheetName val="2_23"/>
      <sheetName val="102-25_01_173"/>
      <sheetName val="Rectangular_Beam3"/>
      <sheetName val="UNP-NCW_3"/>
      <sheetName val="DETAIL_SHEET3"/>
      <sheetName val="P&amp;E_-_T3"/>
      <sheetName val="P&amp;E_-_U3"/>
      <sheetName val="Inc_St_-Link3"/>
      <sheetName val="Civil_BOC"/>
      <sheetName val="Road data"/>
      <sheetName val="Reserves_&amp;_Surplus"/>
      <sheetName val="Other_Expenses"/>
      <sheetName val="BOQ_(2)"/>
      <sheetName val="bs_BP_04_SA"/>
      <sheetName val="Summary_Minor_Jns_"/>
      <sheetName val="CONC_(Option-2)"/>
      <sheetName val="Project_Budget_Worksheet"/>
      <sheetName val="Elect_"/>
      <sheetName val="@RISK_Correlations"/>
      <sheetName val="HBI_NCD"/>
      <sheetName val="SLAB_DESIGN"/>
      <sheetName val="Fin_Mar"/>
      <sheetName val="EJ_Pier"/>
      <sheetName val="SC_revtrgt"/>
      <sheetName val="BATCHING_PLANT_PRO"/>
      <sheetName val="Embk_top_(2)"/>
      <sheetName val="grid"/>
      <sheetName val="Str details"/>
      <sheetName val="Reference"/>
      <sheetName val="sheeet7"/>
      <sheetName val="Sweeper Machine"/>
      <sheetName val="monscurve"/>
      <sheetName val="imalat_keşif"/>
      <sheetName val="List"/>
      <sheetName val="tables"/>
      <sheetName val="Network Software"/>
      <sheetName val="Equipment"/>
      <sheetName val="BOQList"/>
      <sheetName val="Rates"/>
      <sheetName val="PWD_SR(Sub_Est)4"/>
      <sheetName val="INPUT_SHEET4"/>
      <sheetName val="old_boq4"/>
      <sheetName val="Rate_Analysis4"/>
      <sheetName val="9__Package_split_-_Cost_4"/>
      <sheetName val="Labour_productivity4"/>
      <sheetName val="DATA_PILE_RT1_4"/>
      <sheetName val="DATA_PILE__SM4"/>
      <sheetName val="ETC_Plant_Cost3"/>
      <sheetName val="Top_Sheet4"/>
      <sheetName val="MEASUREMENT_SHEET4"/>
      <sheetName val="LAB_DPR4"/>
      <sheetName val="Labour_4"/>
      <sheetName val="Store_DPR4"/>
      <sheetName val="Mech_DPR4"/>
      <sheetName val="Data_Input_for_DPR4"/>
      <sheetName val="DPR-PKG-06_4"/>
      <sheetName val="Qty SR"/>
      <sheetName val="Labour_&amp;_Plant14"/>
      <sheetName val="Material_14"/>
      <sheetName val="_Analysis14"/>
      <sheetName val="BOQ_14"/>
      <sheetName val="Priced_DWR_14"/>
      <sheetName val="Labour___Plant14"/>
      <sheetName val="_AnalysisPCC14"/>
      <sheetName val="_AnalysisNH14"/>
      <sheetName val="beam-reinft-IIInd_floor14"/>
      <sheetName val="1__Acquisition14"/>
      <sheetName val="Final_Basic_rate14"/>
      <sheetName val="Basic_Rates14"/>
      <sheetName val="REVENUES_&amp;_BS14"/>
      <sheetName val="LOCAL_RATES14"/>
      <sheetName val="Perf_Distribution13"/>
      <sheetName val="Fill_this_out_first___13"/>
      <sheetName val="BOQ_Distribution13"/>
      <sheetName val="RATE_COMPILATION13"/>
      <sheetName val="RATE_LINK_UP13"/>
      <sheetName val="Plant_&amp;__Machinery13"/>
      <sheetName val="Abt_Foundation_13"/>
      <sheetName val="Currency_Sheet13"/>
      <sheetName val="Abutment_13"/>
      <sheetName val="Labor_abs-NMR13"/>
      <sheetName val="MWC_1_-_Cash_Flow8"/>
      <sheetName val="RUB_plan8"/>
      <sheetName val="water_prop_7"/>
      <sheetName val="Cover_sheet7"/>
      <sheetName val="doq_br_7"/>
      <sheetName val="Non_debit-RMC7"/>
      <sheetName val="DATA_SHEET7"/>
      <sheetName val="Staff_Acco_7"/>
      <sheetName val="Design_sheet7"/>
      <sheetName val="OD_Shares7"/>
      <sheetName val="Qty_Benchmarking7"/>
      <sheetName val="ogl_A_106"/>
      <sheetName val="Wearing_Course6"/>
      <sheetName val="Civil_Boq3"/>
      <sheetName val="Ref"/>
      <sheetName val="Miscellaneous"/>
      <sheetName val="Road_All"/>
      <sheetName val="FRL-OGL"/>
      <sheetName val="Cost_of_O_&amp;_O"/>
      <sheetName val="loadcal"/>
      <sheetName val="第2~5頁"/>
      <sheetName val="Slab CUL ABS "/>
      <sheetName val="Slab Cul Detailed"/>
      <sheetName val="Title page (2)"/>
      <sheetName val="Abs"/>
      <sheetName val="Det"/>
      <sheetName val="RTG Abs "/>
      <sheetName val="RTG Det"/>
      <sheetName val="Abstract-"/>
      <sheetName val="D.Est.-"/>
      <sheetName val=" 3 R Abs pipe (2)"/>
      <sheetName val=" 3 R Det Pipe (2)"/>
      <sheetName val=" 3 R Pipe Culvert Drawing (2)"/>
      <sheetName val=" 1 R Abs pipe"/>
      <sheetName val="1 R Det Pipe"/>
      <sheetName val=" 1 R Pipe Culvert Drawing"/>
      <sheetName val="RF-Statement"/>
      <sheetName val="crash barrier data"/>
      <sheetName val="crash barrier dwg"/>
      <sheetName val="CS-1"/>
      <sheetName val="CS-1 (2)"/>
      <sheetName val="CS"/>
      <sheetName val="CS (2)"/>
      <sheetName val="COMMON Details "/>
      <sheetName val="all"/>
      <sheetName val="CS (3)"/>
      <sheetName val="Input Data"/>
      <sheetName val="Information"/>
      <sheetName val="CD data"/>
      <sheetName val="Rwall design"/>
      <sheetName val="Spec"/>
      <sheetName val="InputData"/>
      <sheetName val="Master"/>
      <sheetName val="17"/>
      <sheetName val="RPT 72-VOLUME DATA-Industry"/>
      <sheetName val="Phase10"/>
      <sheetName val="Phase11"/>
      <sheetName val="Phase12"/>
      <sheetName val="Phase13"/>
      <sheetName val="Phase14"/>
      <sheetName val="Phase15"/>
      <sheetName val="Phase16"/>
      <sheetName val="Phase17"/>
      <sheetName val="Phase18"/>
      <sheetName val="Phase19"/>
      <sheetName val="Phase2"/>
      <sheetName val="Phase3"/>
      <sheetName val="Phase4"/>
      <sheetName val="Phase5"/>
      <sheetName val="Phase6"/>
      <sheetName val="Phase7"/>
      <sheetName val="Phase8"/>
      <sheetName val="Phase9"/>
      <sheetName val="MAT.COST"/>
      <sheetName val="sch. data"/>
      <sheetName val="Pipe Culvert"/>
      <sheetName val="Quotation"/>
      <sheetName val="Misc.item costing "/>
      <sheetName val="Sur Exc"/>
      <sheetName val="TOWERCRANE"/>
      <sheetName val="mat req"/>
      <sheetName val="analy"/>
      <sheetName val="form26"/>
      <sheetName val="Lead  RATES"/>
      <sheetName val="ATTERBERG LIMIT"/>
      <sheetName val="Distance"/>
      <sheetName val="LL-Normal"/>
      <sheetName val="DesignData"/>
      <sheetName val="REVISED"/>
      <sheetName val="BOQ Bhupia Mau"/>
      <sheetName val="data (2)"/>
      <sheetName val="r"/>
      <sheetName val="l"/>
      <sheetName val="RMR"/>
      <sheetName val="Line"/>
      <sheetName val="BTR"/>
      <sheetName val="labour &amp; Centering"/>
      <sheetName val="Road Detail Est."/>
      <sheetName val=" datas"/>
      <sheetName val="PS1"/>
      <sheetName val="Lead (Final)"/>
      <sheetName val="Rate Analysis "/>
      <sheetName val="BM"/>
      <sheetName val="MPR_WS-May-2011 (2)"/>
      <sheetName val="PLT-SUM"/>
      <sheetName val="HOC"/>
      <sheetName val="残数量確認用"/>
      <sheetName val="ft-05-02isobom"/>
      <sheetName val="Design_abf"/>
      <sheetName val="P&amp;L-1."/>
      <sheetName val="4_4"/>
      <sheetName val="2_07_EMB"/>
      <sheetName val="3_01"/>
      <sheetName val="8_ii_8_(b)"/>
      <sheetName val="4_1"/>
      <sheetName val="8_1_2_(a)"/>
      <sheetName val="2_07_S_G"/>
      <sheetName val="4_2(ii)"/>
      <sheetName val="3_02"/>
      <sheetName val="pier_Foundation"/>
      <sheetName val="INPUT_SHEET5"/>
      <sheetName val="Inc_St_-Link5"/>
      <sheetName val="old_boq5"/>
      <sheetName val="Rate_Analysis5"/>
      <sheetName val="std_wt_5"/>
      <sheetName val="BOQ_(2)2"/>
      <sheetName val="Bar_Budget2"/>
      <sheetName val="Final_Qty2"/>
      <sheetName val="Machine_HC_-_19_08_2"/>
      <sheetName val="PNM_Justi2"/>
      <sheetName val="Analysed_rate2"/>
      <sheetName val="BOQ_Backup2"/>
      <sheetName val="SLAB_DESIGN2"/>
      <sheetName val="Bills_of_Quantities2"/>
      <sheetName val="SC_revtrgt2"/>
      <sheetName val="4_42"/>
      <sheetName val="2_07_EMB2"/>
      <sheetName val="3_012"/>
      <sheetName val="8_ii_8_(b)2"/>
      <sheetName val="4_12"/>
      <sheetName val="8_1_2_(a)2"/>
      <sheetName val="2_07_S_G2"/>
      <sheetName val="4_2(ii)2"/>
      <sheetName val="3_022"/>
      <sheetName val="pier_Foundation2"/>
      <sheetName val="Inc_St_-Link4"/>
      <sheetName val="std_wt_4"/>
      <sheetName val="BOQ_(2)1"/>
      <sheetName val="Bar_Budget1"/>
      <sheetName val="Final_Qty1"/>
      <sheetName val="Machine_HC_-_19_08_1"/>
      <sheetName val="PNM_Justi1"/>
      <sheetName val="Analysed_rate1"/>
      <sheetName val="BOQ_Backup1"/>
      <sheetName val="SLAB_DESIGN1"/>
      <sheetName val="Bills_of_Quantities1"/>
      <sheetName val="SC_revtrgt1"/>
      <sheetName val="4_41"/>
      <sheetName val="2_07_EMB1"/>
      <sheetName val="3_011"/>
      <sheetName val="8_ii_8_(b)1"/>
      <sheetName val="4_11"/>
      <sheetName val="8_1_2_(a)1"/>
      <sheetName val="2_07_S_G1"/>
      <sheetName val="4_2(ii)1"/>
      <sheetName val="3_021"/>
      <sheetName val="pier_Foundation1"/>
      <sheetName val="PRICE_BID6"/>
      <sheetName val="INPUT_SHEET6"/>
      <sheetName val="Inc_St_-Link6"/>
      <sheetName val="old_boq6"/>
      <sheetName val="Rate_Analysis6"/>
      <sheetName val="std_wt_6"/>
      <sheetName val="Rate_Ana4"/>
      <sheetName val="Road_work4"/>
      <sheetName val="Kristal_Court4"/>
      <sheetName val="SITE_DATA4"/>
      <sheetName val="Rates_Basic4"/>
      <sheetName val="DETAIL_SHEET4"/>
      <sheetName val="ETC_Plant_Cost4"/>
      <sheetName val="P&amp;E_-_T4"/>
      <sheetName val="P&amp;E_-_U4"/>
      <sheetName val="BOQ_(2)3"/>
      <sheetName val="Bar_Budget3"/>
      <sheetName val="Final_Qty3"/>
      <sheetName val="Machine_HC_-_19_08_3"/>
      <sheetName val="PNM_Justi3"/>
      <sheetName val="Analysed_rate3"/>
      <sheetName val="BOQ_Backup3"/>
      <sheetName val="SLAB_DESIGN3"/>
      <sheetName val="Bills_of_Quantities3"/>
      <sheetName val="SC_revtrgt3"/>
      <sheetName val="4_43"/>
      <sheetName val="2_07_EMB3"/>
      <sheetName val="3_013"/>
      <sheetName val="8_ii_8_(b)3"/>
      <sheetName val="4_13"/>
      <sheetName val="8_1_2_(a)3"/>
      <sheetName val="2_07_S_G3"/>
      <sheetName val="4_2(ii)3"/>
      <sheetName val="3_023"/>
      <sheetName val="pier_Foundation3"/>
      <sheetName val="Linked_Lead"/>
      <sheetName val="Earthwork_Data"/>
      <sheetName val="PRECAST_lightconc-II"/>
      <sheetName val="a_o_r_"/>
      <sheetName val="DETAILED__BOQ"/>
      <sheetName val="(Do_not_delete)"/>
      <sheetName val="Top_Line_-_WWW"/>
      <sheetName val="R_A_1"/>
      <sheetName val="OD_Shares8"/>
      <sheetName val="water_prop_8"/>
      <sheetName val="Wearing_Course8"/>
      <sheetName val="PRICE_BID8"/>
      <sheetName val="doq_br_8"/>
      <sheetName val="Cover_sheet8"/>
      <sheetName val="Non_debit-RMC8"/>
      <sheetName val="DATA_SHEET8"/>
      <sheetName val="Staff_Acco_8"/>
      <sheetName val="INPUT_SHEET8"/>
      <sheetName val="Inc_St_-Link8"/>
      <sheetName val="old_boq8"/>
      <sheetName val="Rate_Analysis8"/>
      <sheetName val="std_wt_8"/>
      <sheetName val="Rate_Ana6"/>
      <sheetName val="Road_work6"/>
      <sheetName val="Kristal_Court6"/>
      <sheetName val="SITE_DATA6"/>
      <sheetName val="Rates_Basic6"/>
      <sheetName val="DETAIL_SHEET6"/>
      <sheetName val="ETC_Plant_Cost6"/>
      <sheetName val="P&amp;E_-_T6"/>
      <sheetName val="P&amp;E_-_U6"/>
      <sheetName val="PWD_SR(Sub_Est)5"/>
      <sheetName val="BOQ_(2)5"/>
      <sheetName val="Bar_Budget5"/>
      <sheetName val="Final_Qty5"/>
      <sheetName val="Machine_HC_-_19_08_5"/>
      <sheetName val="PNM_Justi5"/>
      <sheetName val="Analysed_rate5"/>
      <sheetName val="BOQ_Backup5"/>
      <sheetName val="SLAB_DESIGN5"/>
      <sheetName val="Top_Sheet6"/>
      <sheetName val="MEASUREMENT_SHEET6"/>
      <sheetName val="LAB_DPR6"/>
      <sheetName val="Labour_6"/>
      <sheetName val="Store_DPR6"/>
      <sheetName val="Mech_DPR6"/>
      <sheetName val="Data_Input_for_DPR6"/>
      <sheetName val="DPR-PKG-06_6"/>
      <sheetName val="Bills_of_Quantities5"/>
      <sheetName val="2_25"/>
      <sheetName val="102-25_01_175"/>
      <sheetName val="DATA_PILE_RT1_5"/>
      <sheetName val="DATA_PILE__SM5"/>
      <sheetName val="Agency_BS5"/>
      <sheetName val="SC_revtrgt5"/>
      <sheetName val="4_45"/>
      <sheetName val="2_07_EMB5"/>
      <sheetName val="3_015"/>
      <sheetName val="8_ii_8_(b)5"/>
      <sheetName val="4_15"/>
      <sheetName val="8_1_2_(a)5"/>
      <sheetName val="2_07_S_G5"/>
      <sheetName val="4_2(ii)5"/>
      <sheetName val="3_025"/>
      <sheetName val="pier_Foundation5"/>
      <sheetName val="Linked_Lead2"/>
      <sheetName val="Earthwork_Data2"/>
      <sheetName val="PRECAST_lightconc-II2"/>
      <sheetName val="Reserves_&amp;_Surplus2"/>
      <sheetName val="Other_Expenses2"/>
      <sheetName val="bs_BP_04_SA2"/>
      <sheetName val="Summary_Minor_Jns_2"/>
      <sheetName val="a_o_r_2"/>
      <sheetName val="DETAILED__BOQ2"/>
      <sheetName val="(Do_not_delete)2"/>
      <sheetName val="Top_Line_-_WWW2"/>
      <sheetName val="R_A_3"/>
      <sheetName val="Wearing_Course7"/>
      <sheetName val="PRICE_BID7"/>
      <sheetName val="INPUT_SHEET7"/>
      <sheetName val="Inc_St_-Link7"/>
      <sheetName val="old_boq7"/>
      <sheetName val="Rate_Analysis7"/>
      <sheetName val="std_wt_7"/>
      <sheetName val="Rate_Ana5"/>
      <sheetName val="Road_work5"/>
      <sheetName val="Kristal_Court5"/>
      <sheetName val="SITE_DATA5"/>
      <sheetName val="Rates_Basic5"/>
      <sheetName val="DETAIL_SHEET5"/>
      <sheetName val="ETC_Plant_Cost5"/>
      <sheetName val="P&amp;E_-_T5"/>
      <sheetName val="P&amp;E_-_U5"/>
      <sheetName val="BOQ_(2)4"/>
      <sheetName val="Bar_Budget4"/>
      <sheetName val="Final_Qty4"/>
      <sheetName val="Machine_HC_-_19_08_4"/>
      <sheetName val="PNM_Justi4"/>
      <sheetName val="Analysed_rate4"/>
      <sheetName val="BOQ_Backup4"/>
      <sheetName val="SLAB_DESIGN4"/>
      <sheetName val="Top_Sheet5"/>
      <sheetName val="MEASUREMENT_SHEET5"/>
      <sheetName val="LAB_DPR5"/>
      <sheetName val="Labour_5"/>
      <sheetName val="Store_DPR5"/>
      <sheetName val="Mech_DPR5"/>
      <sheetName val="Data_Input_for_DPR5"/>
      <sheetName val="DPR-PKG-06_5"/>
      <sheetName val="Bills_of_Quantities4"/>
      <sheetName val="2_24"/>
      <sheetName val="102-25_01_174"/>
      <sheetName val="Agency_BS4"/>
      <sheetName val="SC_revtrgt4"/>
      <sheetName val="4_44"/>
      <sheetName val="2_07_EMB4"/>
      <sheetName val="3_014"/>
      <sheetName val="8_ii_8_(b)4"/>
      <sheetName val="4_14"/>
      <sheetName val="8_1_2_(a)4"/>
      <sheetName val="2_07_S_G4"/>
      <sheetName val="4_2(ii)4"/>
      <sheetName val="3_024"/>
      <sheetName val="pier_Foundation4"/>
      <sheetName val="Linked_Lead1"/>
      <sheetName val="Earthwork_Data1"/>
      <sheetName val="PRECAST_lightconc-II1"/>
      <sheetName val="Reserves_&amp;_Surplus1"/>
      <sheetName val="Other_Expenses1"/>
      <sheetName val="bs_BP_04_SA1"/>
      <sheetName val="Summary_Minor_Jns_1"/>
      <sheetName val="a_o_r_1"/>
      <sheetName val="DETAILED__BOQ1"/>
      <sheetName val="(Do_not_delete)1"/>
      <sheetName val="Top_Line_-_WWW1"/>
      <sheetName val="R_A_2"/>
      <sheetName val="#REF"/>
      <sheetName val="NonSSR"/>
      <sheetName val="basic"/>
      <sheetName val="Earthwork"/>
      <sheetName val="Civil_BOC1"/>
      <sheetName val="Civil_BOC2"/>
      <sheetName val="Civil_BOC3"/>
      <sheetName val="p&amp;m"/>
      <sheetName val="Sheet3 (2)"/>
      <sheetName val="@Risk Inputs"/>
      <sheetName val="Main-Material"/>
      <sheetName val="LEGEND"/>
      <sheetName val="horizontal"/>
      <sheetName val="178-179"/>
      <sheetName val="Data.Project"/>
      <sheetName val="Manpower"/>
      <sheetName val="Levels"/>
      <sheetName val="Grouping_TB1"/>
      <sheetName val="Grouping_TB"/>
      <sheetName val="Grouping_TB2"/>
      <sheetName val="Grouping_TB3"/>
      <sheetName val="Grouping_TB5"/>
      <sheetName val="Grouping_TB4"/>
      <sheetName val="JCR_TOP(ITEM)-KTRP"/>
      <sheetName val="Contractor_&amp;_Material_Price"/>
      <sheetName val="RCC,Ret__Wall"/>
      <sheetName val="Mix_Design"/>
      <sheetName val="Abs_PMRL"/>
      <sheetName val="Str_details"/>
      <sheetName val="Sweeper_Machine"/>
      <sheetName val="RCN-L_B_D"/>
      <sheetName val="Network_Software"/>
      <sheetName val="Analysis-Drains_&amp;_Misc"/>
      <sheetName val="Lead_Statement_(PCC)"/>
      <sheetName val="Analysis-NH-Traf_&amp;_Trans"/>
      <sheetName val="Materials_"/>
      <sheetName val="Site_clearance"/>
      <sheetName val="BSG_R_A_"/>
      <sheetName val="102-PMC_format"/>
      <sheetName val="3__GSB-WMM-SHLD"/>
      <sheetName val="LOAD CALCULATIONS"/>
      <sheetName val="Eqpt"/>
      <sheetName val="ogl_A_107"/>
      <sheetName val="Abstruct total"/>
      <sheetName val="HeavyData"/>
      <sheetName val="ราคาF6"/>
      <sheetName val="RIP1"/>
      <sheetName val="ord-lost_98&amp;99"/>
      <sheetName val="FORM-W3"/>
      <sheetName val="Sheet2-76"/>
      <sheetName val="RES-PLANNING"/>
      <sheetName val="Macro1"/>
      <sheetName val="dlsolid"/>
      <sheetName val="hyperstatic"/>
      <sheetName val="doq-10 (Traffic)"/>
      <sheetName val="HP(9.200)"/>
      <sheetName val="doq-11(Miscellaneous)"/>
      <sheetName val="MATERIAL COST"/>
      <sheetName val="Dayworks Bill"/>
      <sheetName val="내역"/>
      <sheetName val="fitoutconfcentre"/>
      <sheetName val="Machinary_Road Work"/>
      <sheetName val="Batching&amp;Pil POL"/>
      <sheetName val="Pil"/>
      <sheetName val="Steel Piling_POL"/>
      <sheetName val="Calculation_(modi_final)"/>
      <sheetName val="Data_Base"/>
      <sheetName val="FIRST"/>
      <sheetName val="Side walls (earth)"/>
      <sheetName val="AFFLUX CALC"/>
      <sheetName val="PROTECTION"/>
      <sheetName val="AFF DRAW"/>
      <sheetName val="TEL CALC"/>
      <sheetName val="NALA-LS"/>
      <sheetName val="X-BOX HYD"/>
      <sheetName val="X-TRAIL PIT DETAILS"/>
      <sheetName val="X-BLOCK LEVELS"/>
      <sheetName val="INSTRUCT"/>
      <sheetName val="MACRO-BACK UP"/>
      <sheetName val="DS HFL "/>
      <sheetName val="VENT DESIGN "/>
      <sheetName val="Side walls-Slab"/>
      <sheetName val="TRANSITIONS"/>
    </sheetNames>
    <sheetDataSet>
      <sheetData sheetId="0" refreshError="1">
        <row r="32">
          <cell r="C32">
            <v>120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ow r="32">
          <cell r="C32">
            <v>120</v>
          </cell>
        </row>
      </sheetData>
      <sheetData sheetId="113">
        <row r="32">
          <cell r="C32">
            <v>120</v>
          </cell>
        </row>
      </sheetData>
      <sheetData sheetId="114">
        <row r="32">
          <cell r="C32">
            <v>120</v>
          </cell>
        </row>
      </sheetData>
      <sheetData sheetId="115" refreshError="1"/>
      <sheetData sheetId="116" refreshError="1"/>
      <sheetData sheetId="117">
        <row r="32">
          <cell r="C32">
            <v>120</v>
          </cell>
        </row>
      </sheetData>
      <sheetData sheetId="118" refreshError="1"/>
      <sheetData sheetId="119">
        <row r="32">
          <cell r="C32">
            <v>120</v>
          </cell>
        </row>
      </sheetData>
      <sheetData sheetId="120">
        <row r="32">
          <cell r="C32">
            <v>120</v>
          </cell>
        </row>
      </sheetData>
      <sheetData sheetId="121">
        <row r="32">
          <cell r="C32">
            <v>120</v>
          </cell>
        </row>
      </sheetData>
      <sheetData sheetId="122">
        <row r="32">
          <cell r="C32">
            <v>120</v>
          </cell>
        </row>
      </sheetData>
      <sheetData sheetId="123">
        <row r="32">
          <cell r="C32">
            <v>120</v>
          </cell>
        </row>
      </sheetData>
      <sheetData sheetId="124">
        <row r="32">
          <cell r="C32">
            <v>120</v>
          </cell>
        </row>
      </sheetData>
      <sheetData sheetId="125">
        <row r="32">
          <cell r="C32">
            <v>120</v>
          </cell>
        </row>
      </sheetData>
      <sheetData sheetId="126">
        <row r="32">
          <cell r="C32">
            <v>120</v>
          </cell>
        </row>
      </sheetData>
      <sheetData sheetId="127">
        <row r="32">
          <cell r="C32">
            <v>120</v>
          </cell>
        </row>
      </sheetData>
      <sheetData sheetId="128">
        <row r="32">
          <cell r="C32">
            <v>120</v>
          </cell>
        </row>
      </sheetData>
      <sheetData sheetId="129">
        <row r="32">
          <cell r="C32">
            <v>120</v>
          </cell>
        </row>
      </sheetData>
      <sheetData sheetId="130">
        <row r="32">
          <cell r="C32">
            <v>120</v>
          </cell>
        </row>
      </sheetData>
      <sheetData sheetId="131">
        <row r="32">
          <cell r="C32">
            <v>120</v>
          </cell>
        </row>
      </sheetData>
      <sheetData sheetId="132">
        <row r="32">
          <cell r="C32">
            <v>120</v>
          </cell>
        </row>
      </sheetData>
      <sheetData sheetId="133">
        <row r="32">
          <cell r="C32">
            <v>120</v>
          </cell>
        </row>
      </sheetData>
      <sheetData sheetId="134">
        <row r="32">
          <cell r="C32">
            <v>120</v>
          </cell>
        </row>
      </sheetData>
      <sheetData sheetId="135">
        <row r="32">
          <cell r="C32">
            <v>120</v>
          </cell>
        </row>
      </sheetData>
      <sheetData sheetId="136">
        <row r="32">
          <cell r="C32">
            <v>120</v>
          </cell>
        </row>
      </sheetData>
      <sheetData sheetId="137">
        <row r="32">
          <cell r="C32">
            <v>120</v>
          </cell>
        </row>
      </sheetData>
      <sheetData sheetId="138">
        <row r="32">
          <cell r="C32">
            <v>120</v>
          </cell>
        </row>
      </sheetData>
      <sheetData sheetId="139">
        <row r="32">
          <cell r="C32">
            <v>120</v>
          </cell>
        </row>
      </sheetData>
      <sheetData sheetId="140">
        <row r="32">
          <cell r="C32">
            <v>120</v>
          </cell>
        </row>
      </sheetData>
      <sheetData sheetId="141">
        <row r="32">
          <cell r="C32">
            <v>120</v>
          </cell>
        </row>
      </sheetData>
      <sheetData sheetId="142">
        <row r="32">
          <cell r="C32">
            <v>120</v>
          </cell>
        </row>
      </sheetData>
      <sheetData sheetId="143" refreshError="1"/>
      <sheetData sheetId="144">
        <row r="32">
          <cell r="C32">
            <v>120</v>
          </cell>
        </row>
      </sheetData>
      <sheetData sheetId="145">
        <row r="32">
          <cell r="C32">
            <v>120</v>
          </cell>
        </row>
      </sheetData>
      <sheetData sheetId="146">
        <row r="32">
          <cell r="C32">
            <v>120</v>
          </cell>
        </row>
      </sheetData>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ow r="32">
          <cell r="C32">
            <v>120</v>
          </cell>
        </row>
      </sheetData>
      <sheetData sheetId="156">
        <row r="32">
          <cell r="C32">
            <v>120</v>
          </cell>
        </row>
      </sheetData>
      <sheetData sheetId="157" refreshError="1"/>
      <sheetData sheetId="158">
        <row r="32">
          <cell r="C32">
            <v>120</v>
          </cell>
        </row>
      </sheetData>
      <sheetData sheetId="159" refreshError="1"/>
      <sheetData sheetId="160" refreshError="1"/>
      <sheetData sheetId="161" refreshError="1"/>
      <sheetData sheetId="162">
        <row r="32">
          <cell r="C32">
            <v>120</v>
          </cell>
        </row>
      </sheetData>
      <sheetData sheetId="163">
        <row r="32">
          <cell r="C32">
            <v>120</v>
          </cell>
        </row>
      </sheetData>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ow r="32">
          <cell r="C32">
            <v>120</v>
          </cell>
        </row>
      </sheetData>
      <sheetData sheetId="183">
        <row r="32">
          <cell r="C32">
            <v>120</v>
          </cell>
        </row>
      </sheetData>
      <sheetData sheetId="184" refreshError="1"/>
      <sheetData sheetId="185" refreshError="1"/>
      <sheetData sheetId="186" refreshError="1"/>
      <sheetData sheetId="187">
        <row r="32">
          <cell r="C32">
            <v>120</v>
          </cell>
        </row>
      </sheetData>
      <sheetData sheetId="188" refreshError="1"/>
      <sheetData sheetId="189" refreshError="1"/>
      <sheetData sheetId="190" refreshError="1"/>
      <sheetData sheetId="191" refreshError="1"/>
      <sheetData sheetId="192" refreshError="1"/>
      <sheetData sheetId="193">
        <row r="32">
          <cell r="C32">
            <v>120</v>
          </cell>
        </row>
      </sheetData>
      <sheetData sheetId="194">
        <row r="32">
          <cell r="C32">
            <v>120</v>
          </cell>
        </row>
      </sheetData>
      <sheetData sheetId="195">
        <row r="32">
          <cell r="C32">
            <v>120</v>
          </cell>
        </row>
      </sheetData>
      <sheetData sheetId="196">
        <row r="32">
          <cell r="C32">
            <v>120</v>
          </cell>
        </row>
      </sheetData>
      <sheetData sheetId="197">
        <row r="32">
          <cell r="C32">
            <v>120</v>
          </cell>
        </row>
      </sheetData>
      <sheetData sheetId="198" refreshError="1"/>
      <sheetData sheetId="199" refreshError="1"/>
      <sheetData sheetId="200" refreshError="1"/>
      <sheetData sheetId="201">
        <row r="32">
          <cell r="C32">
            <v>120</v>
          </cell>
        </row>
      </sheetData>
      <sheetData sheetId="202">
        <row r="32">
          <cell r="C32">
            <v>120</v>
          </cell>
        </row>
      </sheetData>
      <sheetData sheetId="203">
        <row r="32">
          <cell r="C32">
            <v>120</v>
          </cell>
        </row>
      </sheetData>
      <sheetData sheetId="204">
        <row r="32">
          <cell r="C32">
            <v>120</v>
          </cell>
        </row>
      </sheetData>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ow r="32">
          <cell r="C32">
            <v>120</v>
          </cell>
        </row>
      </sheetData>
      <sheetData sheetId="232">
        <row r="32">
          <cell r="C32">
            <v>120</v>
          </cell>
        </row>
      </sheetData>
      <sheetData sheetId="233">
        <row r="32">
          <cell r="C32">
            <v>120</v>
          </cell>
        </row>
      </sheetData>
      <sheetData sheetId="234">
        <row r="32">
          <cell r="C32">
            <v>120</v>
          </cell>
        </row>
      </sheetData>
      <sheetData sheetId="235" refreshError="1"/>
      <sheetData sheetId="236">
        <row r="32">
          <cell r="C32">
            <v>120</v>
          </cell>
        </row>
      </sheetData>
      <sheetData sheetId="237">
        <row r="32">
          <cell r="C32">
            <v>120</v>
          </cell>
        </row>
      </sheetData>
      <sheetData sheetId="238">
        <row r="32">
          <cell r="C32">
            <v>120</v>
          </cell>
        </row>
      </sheetData>
      <sheetData sheetId="239">
        <row r="32">
          <cell r="C32">
            <v>120</v>
          </cell>
        </row>
      </sheetData>
      <sheetData sheetId="240">
        <row r="32">
          <cell r="C32">
            <v>120</v>
          </cell>
        </row>
      </sheetData>
      <sheetData sheetId="241">
        <row r="32">
          <cell r="C32">
            <v>120</v>
          </cell>
        </row>
      </sheetData>
      <sheetData sheetId="242">
        <row r="32">
          <cell r="C32">
            <v>120</v>
          </cell>
        </row>
      </sheetData>
      <sheetData sheetId="243">
        <row r="32">
          <cell r="C32">
            <v>120</v>
          </cell>
        </row>
      </sheetData>
      <sheetData sheetId="244">
        <row r="32">
          <cell r="C32">
            <v>120</v>
          </cell>
        </row>
      </sheetData>
      <sheetData sheetId="245">
        <row r="32">
          <cell r="C32">
            <v>120</v>
          </cell>
        </row>
      </sheetData>
      <sheetData sheetId="246">
        <row r="32">
          <cell r="C32">
            <v>120</v>
          </cell>
        </row>
      </sheetData>
      <sheetData sheetId="247">
        <row r="32">
          <cell r="C32">
            <v>120</v>
          </cell>
        </row>
      </sheetData>
      <sheetData sheetId="248">
        <row r="32">
          <cell r="C32">
            <v>120</v>
          </cell>
        </row>
      </sheetData>
      <sheetData sheetId="249">
        <row r="32">
          <cell r="C32">
            <v>120</v>
          </cell>
        </row>
      </sheetData>
      <sheetData sheetId="250">
        <row r="32">
          <cell r="C32">
            <v>120</v>
          </cell>
        </row>
      </sheetData>
      <sheetData sheetId="251">
        <row r="32">
          <cell r="C32">
            <v>120</v>
          </cell>
        </row>
      </sheetData>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ow r="32">
          <cell r="C32">
            <v>120</v>
          </cell>
        </row>
      </sheetData>
      <sheetData sheetId="262">
        <row r="32">
          <cell r="C32">
            <v>120</v>
          </cell>
        </row>
      </sheetData>
      <sheetData sheetId="263" refreshError="1"/>
      <sheetData sheetId="264" refreshError="1"/>
      <sheetData sheetId="265" refreshError="1"/>
      <sheetData sheetId="266">
        <row r="32">
          <cell r="C32">
            <v>120</v>
          </cell>
        </row>
      </sheetData>
      <sheetData sheetId="267">
        <row r="32">
          <cell r="C32">
            <v>120</v>
          </cell>
        </row>
      </sheetData>
      <sheetData sheetId="268">
        <row r="32">
          <cell r="C32">
            <v>120</v>
          </cell>
        </row>
      </sheetData>
      <sheetData sheetId="269">
        <row r="32">
          <cell r="C32">
            <v>120</v>
          </cell>
        </row>
      </sheetData>
      <sheetData sheetId="270">
        <row r="32">
          <cell r="C32">
            <v>120</v>
          </cell>
        </row>
      </sheetData>
      <sheetData sheetId="271">
        <row r="32">
          <cell r="C32">
            <v>120</v>
          </cell>
        </row>
      </sheetData>
      <sheetData sheetId="272">
        <row r="32">
          <cell r="C32">
            <v>120</v>
          </cell>
        </row>
      </sheetData>
      <sheetData sheetId="273">
        <row r="32">
          <cell r="C32">
            <v>120</v>
          </cell>
        </row>
      </sheetData>
      <sheetData sheetId="274">
        <row r="32">
          <cell r="C32">
            <v>120</v>
          </cell>
        </row>
      </sheetData>
      <sheetData sheetId="275">
        <row r="32">
          <cell r="C32">
            <v>120</v>
          </cell>
        </row>
      </sheetData>
      <sheetData sheetId="276">
        <row r="32">
          <cell r="C32">
            <v>120</v>
          </cell>
        </row>
      </sheetData>
      <sheetData sheetId="277">
        <row r="32">
          <cell r="C32">
            <v>120</v>
          </cell>
        </row>
      </sheetData>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ow r="32">
          <cell r="C32">
            <v>120</v>
          </cell>
        </row>
      </sheetData>
      <sheetData sheetId="295">
        <row r="32">
          <cell r="C32">
            <v>120</v>
          </cell>
        </row>
      </sheetData>
      <sheetData sheetId="296">
        <row r="32">
          <cell r="C32">
            <v>120</v>
          </cell>
        </row>
      </sheetData>
      <sheetData sheetId="297">
        <row r="32">
          <cell r="C32">
            <v>120</v>
          </cell>
        </row>
      </sheetData>
      <sheetData sheetId="298">
        <row r="32">
          <cell r="C32">
            <v>120</v>
          </cell>
        </row>
      </sheetData>
      <sheetData sheetId="299">
        <row r="32">
          <cell r="C32">
            <v>120</v>
          </cell>
        </row>
      </sheetData>
      <sheetData sheetId="300">
        <row r="32">
          <cell r="C32">
            <v>120</v>
          </cell>
        </row>
      </sheetData>
      <sheetData sheetId="301">
        <row r="32">
          <cell r="C32">
            <v>120</v>
          </cell>
        </row>
      </sheetData>
      <sheetData sheetId="302">
        <row r="32">
          <cell r="C32">
            <v>120</v>
          </cell>
        </row>
      </sheetData>
      <sheetData sheetId="303">
        <row r="32">
          <cell r="C32">
            <v>120</v>
          </cell>
        </row>
      </sheetData>
      <sheetData sheetId="304">
        <row r="32">
          <cell r="C32">
            <v>120</v>
          </cell>
        </row>
      </sheetData>
      <sheetData sheetId="305" refreshError="1"/>
      <sheetData sheetId="306">
        <row r="32">
          <cell r="C32">
            <v>120</v>
          </cell>
        </row>
      </sheetData>
      <sheetData sheetId="307">
        <row r="32">
          <cell r="C32">
            <v>120</v>
          </cell>
        </row>
      </sheetData>
      <sheetData sheetId="308" refreshError="1"/>
      <sheetData sheetId="309">
        <row r="32">
          <cell r="C32">
            <v>120</v>
          </cell>
        </row>
      </sheetData>
      <sheetData sheetId="310">
        <row r="32">
          <cell r="C32">
            <v>120</v>
          </cell>
        </row>
      </sheetData>
      <sheetData sheetId="311" refreshError="1"/>
      <sheetData sheetId="312" refreshError="1"/>
      <sheetData sheetId="313">
        <row r="32">
          <cell r="C32">
            <v>120</v>
          </cell>
        </row>
      </sheetData>
      <sheetData sheetId="314">
        <row r="32">
          <cell r="C32">
            <v>120</v>
          </cell>
        </row>
      </sheetData>
      <sheetData sheetId="315">
        <row r="32">
          <cell r="C32">
            <v>120</v>
          </cell>
        </row>
      </sheetData>
      <sheetData sheetId="316">
        <row r="32">
          <cell r="C32">
            <v>120</v>
          </cell>
        </row>
      </sheetData>
      <sheetData sheetId="317">
        <row r="32">
          <cell r="C32">
            <v>120</v>
          </cell>
        </row>
      </sheetData>
      <sheetData sheetId="318">
        <row r="32">
          <cell r="C32">
            <v>120</v>
          </cell>
        </row>
      </sheetData>
      <sheetData sheetId="319">
        <row r="32">
          <cell r="C32">
            <v>120</v>
          </cell>
        </row>
      </sheetData>
      <sheetData sheetId="320">
        <row r="32">
          <cell r="C32">
            <v>120</v>
          </cell>
        </row>
      </sheetData>
      <sheetData sheetId="321">
        <row r="32">
          <cell r="C32">
            <v>120</v>
          </cell>
        </row>
      </sheetData>
      <sheetData sheetId="322">
        <row r="32">
          <cell r="C32">
            <v>120</v>
          </cell>
        </row>
      </sheetData>
      <sheetData sheetId="323" refreshError="1"/>
      <sheetData sheetId="324" refreshError="1"/>
      <sheetData sheetId="325">
        <row r="32">
          <cell r="C32">
            <v>120</v>
          </cell>
        </row>
      </sheetData>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ow r="32">
          <cell r="C32">
            <v>120</v>
          </cell>
        </row>
      </sheetData>
      <sheetData sheetId="336" refreshError="1"/>
      <sheetData sheetId="337" refreshError="1"/>
      <sheetData sheetId="338">
        <row r="32">
          <cell r="C32">
            <v>120</v>
          </cell>
        </row>
      </sheetData>
      <sheetData sheetId="339" refreshError="1"/>
      <sheetData sheetId="340" refreshError="1"/>
      <sheetData sheetId="341" refreshError="1"/>
      <sheetData sheetId="342" refreshError="1"/>
      <sheetData sheetId="343" refreshError="1"/>
      <sheetData sheetId="344" refreshError="1"/>
      <sheetData sheetId="345">
        <row r="32">
          <cell r="C32">
            <v>120</v>
          </cell>
        </row>
      </sheetData>
      <sheetData sheetId="346">
        <row r="32">
          <cell r="C32">
            <v>120</v>
          </cell>
        </row>
      </sheetData>
      <sheetData sheetId="347">
        <row r="32">
          <cell r="C32">
            <v>120</v>
          </cell>
        </row>
      </sheetData>
      <sheetData sheetId="348">
        <row r="32">
          <cell r="C32">
            <v>120</v>
          </cell>
        </row>
      </sheetData>
      <sheetData sheetId="349">
        <row r="32">
          <cell r="C32">
            <v>120</v>
          </cell>
        </row>
      </sheetData>
      <sheetData sheetId="350">
        <row r="32">
          <cell r="C32">
            <v>120</v>
          </cell>
        </row>
      </sheetData>
      <sheetData sheetId="351">
        <row r="32">
          <cell r="C32">
            <v>120</v>
          </cell>
        </row>
      </sheetData>
      <sheetData sheetId="352">
        <row r="32">
          <cell r="C32">
            <v>120</v>
          </cell>
        </row>
      </sheetData>
      <sheetData sheetId="353">
        <row r="32">
          <cell r="C32">
            <v>120</v>
          </cell>
        </row>
      </sheetData>
      <sheetData sheetId="354">
        <row r="32">
          <cell r="C32">
            <v>120</v>
          </cell>
        </row>
      </sheetData>
      <sheetData sheetId="355">
        <row r="32">
          <cell r="C32">
            <v>120</v>
          </cell>
        </row>
      </sheetData>
      <sheetData sheetId="356">
        <row r="32">
          <cell r="C32">
            <v>120</v>
          </cell>
        </row>
      </sheetData>
      <sheetData sheetId="357">
        <row r="32">
          <cell r="C32">
            <v>120</v>
          </cell>
        </row>
      </sheetData>
      <sheetData sheetId="358">
        <row r="32">
          <cell r="C32">
            <v>120</v>
          </cell>
        </row>
      </sheetData>
      <sheetData sheetId="359">
        <row r="32">
          <cell r="C32">
            <v>120</v>
          </cell>
        </row>
      </sheetData>
      <sheetData sheetId="360" refreshError="1"/>
      <sheetData sheetId="361">
        <row r="32">
          <cell r="C32">
            <v>120</v>
          </cell>
        </row>
      </sheetData>
      <sheetData sheetId="362" refreshError="1"/>
      <sheetData sheetId="363" refreshError="1"/>
      <sheetData sheetId="364" refreshError="1"/>
      <sheetData sheetId="365">
        <row r="32">
          <cell r="C32">
            <v>120</v>
          </cell>
        </row>
      </sheetData>
      <sheetData sheetId="366">
        <row r="32">
          <cell r="C32">
            <v>120</v>
          </cell>
        </row>
      </sheetData>
      <sheetData sheetId="367">
        <row r="32">
          <cell r="C32">
            <v>120</v>
          </cell>
        </row>
      </sheetData>
      <sheetData sheetId="368">
        <row r="32">
          <cell r="C32">
            <v>120</v>
          </cell>
        </row>
      </sheetData>
      <sheetData sheetId="369">
        <row r="32">
          <cell r="C32">
            <v>120</v>
          </cell>
        </row>
      </sheetData>
      <sheetData sheetId="370">
        <row r="32">
          <cell r="C32">
            <v>120</v>
          </cell>
        </row>
      </sheetData>
      <sheetData sheetId="371">
        <row r="32">
          <cell r="C32">
            <v>120</v>
          </cell>
        </row>
      </sheetData>
      <sheetData sheetId="372">
        <row r="32">
          <cell r="C32">
            <v>120</v>
          </cell>
        </row>
      </sheetData>
      <sheetData sheetId="373">
        <row r="32">
          <cell r="C32">
            <v>120</v>
          </cell>
        </row>
      </sheetData>
      <sheetData sheetId="374">
        <row r="32">
          <cell r="C32">
            <v>120</v>
          </cell>
        </row>
      </sheetData>
      <sheetData sheetId="375">
        <row r="32">
          <cell r="C32">
            <v>120</v>
          </cell>
        </row>
      </sheetData>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ow r="32">
          <cell r="C32">
            <v>120</v>
          </cell>
        </row>
      </sheetData>
      <sheetData sheetId="388">
        <row r="32">
          <cell r="C32">
            <v>120</v>
          </cell>
        </row>
      </sheetData>
      <sheetData sheetId="389">
        <row r="32">
          <cell r="C32">
            <v>120</v>
          </cell>
        </row>
      </sheetData>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ow r="32">
          <cell r="C32">
            <v>120</v>
          </cell>
        </row>
      </sheetData>
      <sheetData sheetId="439">
        <row r="32">
          <cell r="C32">
            <v>120</v>
          </cell>
        </row>
      </sheetData>
      <sheetData sheetId="440">
        <row r="32">
          <cell r="C32">
            <v>120</v>
          </cell>
        </row>
      </sheetData>
      <sheetData sheetId="441">
        <row r="32">
          <cell r="C32">
            <v>120</v>
          </cell>
        </row>
      </sheetData>
      <sheetData sheetId="442">
        <row r="32">
          <cell r="C32">
            <v>120</v>
          </cell>
        </row>
      </sheetData>
      <sheetData sheetId="443" refreshError="1"/>
      <sheetData sheetId="444">
        <row r="32">
          <cell r="C32">
            <v>120</v>
          </cell>
        </row>
      </sheetData>
      <sheetData sheetId="445" refreshError="1"/>
      <sheetData sheetId="446" refreshError="1"/>
      <sheetData sheetId="447" refreshError="1"/>
      <sheetData sheetId="448" refreshError="1"/>
      <sheetData sheetId="449" refreshError="1"/>
      <sheetData sheetId="450" refreshError="1"/>
      <sheetData sheetId="451" refreshError="1"/>
      <sheetData sheetId="452">
        <row r="32">
          <cell r="C32">
            <v>120</v>
          </cell>
        </row>
      </sheetData>
      <sheetData sheetId="453">
        <row r="32">
          <cell r="C32">
            <v>120</v>
          </cell>
        </row>
      </sheetData>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ow r="32">
          <cell r="C32">
            <v>120</v>
          </cell>
        </row>
      </sheetData>
      <sheetData sheetId="472">
        <row r="32">
          <cell r="C32">
            <v>120</v>
          </cell>
        </row>
      </sheetData>
      <sheetData sheetId="473">
        <row r="32">
          <cell r="C32">
            <v>120</v>
          </cell>
        </row>
      </sheetData>
      <sheetData sheetId="474">
        <row r="32">
          <cell r="C32">
            <v>120</v>
          </cell>
        </row>
      </sheetData>
      <sheetData sheetId="475">
        <row r="32">
          <cell r="C32">
            <v>120</v>
          </cell>
        </row>
      </sheetData>
      <sheetData sheetId="476">
        <row r="32">
          <cell r="C32">
            <v>120</v>
          </cell>
        </row>
      </sheetData>
      <sheetData sheetId="477">
        <row r="32">
          <cell r="C32">
            <v>120</v>
          </cell>
        </row>
      </sheetData>
      <sheetData sheetId="478">
        <row r="32">
          <cell r="C32">
            <v>120</v>
          </cell>
        </row>
      </sheetData>
      <sheetData sheetId="479">
        <row r="32">
          <cell r="C32">
            <v>120</v>
          </cell>
        </row>
      </sheetData>
      <sheetData sheetId="480">
        <row r="32">
          <cell r="C32">
            <v>120</v>
          </cell>
        </row>
      </sheetData>
      <sheetData sheetId="481">
        <row r="32">
          <cell r="C32">
            <v>120</v>
          </cell>
        </row>
      </sheetData>
      <sheetData sheetId="482">
        <row r="32">
          <cell r="C32">
            <v>120</v>
          </cell>
        </row>
      </sheetData>
      <sheetData sheetId="483">
        <row r="32">
          <cell r="C32">
            <v>120</v>
          </cell>
        </row>
      </sheetData>
      <sheetData sheetId="484">
        <row r="32">
          <cell r="C32">
            <v>120</v>
          </cell>
        </row>
      </sheetData>
      <sheetData sheetId="485">
        <row r="32">
          <cell r="C32">
            <v>120</v>
          </cell>
        </row>
      </sheetData>
      <sheetData sheetId="486">
        <row r="32">
          <cell r="C32">
            <v>120</v>
          </cell>
        </row>
      </sheetData>
      <sheetData sheetId="487">
        <row r="32">
          <cell r="C32">
            <v>120</v>
          </cell>
        </row>
      </sheetData>
      <sheetData sheetId="488">
        <row r="32">
          <cell r="C32">
            <v>120</v>
          </cell>
        </row>
      </sheetData>
      <sheetData sheetId="489">
        <row r="32">
          <cell r="C32">
            <v>120</v>
          </cell>
        </row>
      </sheetData>
      <sheetData sheetId="490">
        <row r="32">
          <cell r="C32">
            <v>120</v>
          </cell>
        </row>
      </sheetData>
      <sheetData sheetId="491">
        <row r="32">
          <cell r="C32">
            <v>120</v>
          </cell>
        </row>
      </sheetData>
      <sheetData sheetId="492">
        <row r="32">
          <cell r="C32">
            <v>120</v>
          </cell>
        </row>
      </sheetData>
      <sheetData sheetId="493">
        <row r="32">
          <cell r="C32">
            <v>120</v>
          </cell>
        </row>
      </sheetData>
      <sheetData sheetId="494">
        <row r="32">
          <cell r="C32">
            <v>120</v>
          </cell>
        </row>
      </sheetData>
      <sheetData sheetId="495">
        <row r="32">
          <cell r="C32">
            <v>120</v>
          </cell>
        </row>
      </sheetData>
      <sheetData sheetId="496">
        <row r="32">
          <cell r="C32">
            <v>120</v>
          </cell>
        </row>
      </sheetData>
      <sheetData sheetId="497">
        <row r="32">
          <cell r="C32">
            <v>120</v>
          </cell>
        </row>
      </sheetData>
      <sheetData sheetId="498">
        <row r="32">
          <cell r="C32">
            <v>120</v>
          </cell>
        </row>
      </sheetData>
      <sheetData sheetId="499">
        <row r="32">
          <cell r="C32">
            <v>120</v>
          </cell>
        </row>
      </sheetData>
      <sheetData sheetId="500">
        <row r="32">
          <cell r="C32">
            <v>120</v>
          </cell>
        </row>
      </sheetData>
      <sheetData sheetId="501">
        <row r="32">
          <cell r="C32">
            <v>120</v>
          </cell>
        </row>
      </sheetData>
      <sheetData sheetId="502">
        <row r="32">
          <cell r="C32">
            <v>120</v>
          </cell>
        </row>
      </sheetData>
      <sheetData sheetId="503">
        <row r="32">
          <cell r="C32">
            <v>120</v>
          </cell>
        </row>
      </sheetData>
      <sheetData sheetId="504">
        <row r="32">
          <cell r="C32">
            <v>120</v>
          </cell>
        </row>
      </sheetData>
      <sheetData sheetId="505">
        <row r="32">
          <cell r="C32">
            <v>120</v>
          </cell>
        </row>
      </sheetData>
      <sheetData sheetId="506">
        <row r="32">
          <cell r="C32">
            <v>120</v>
          </cell>
        </row>
      </sheetData>
      <sheetData sheetId="507">
        <row r="32">
          <cell r="C32">
            <v>120</v>
          </cell>
        </row>
      </sheetData>
      <sheetData sheetId="508">
        <row r="32">
          <cell r="C32">
            <v>120</v>
          </cell>
        </row>
      </sheetData>
      <sheetData sheetId="509">
        <row r="32">
          <cell r="C32">
            <v>120</v>
          </cell>
        </row>
      </sheetData>
      <sheetData sheetId="510">
        <row r="32">
          <cell r="C32">
            <v>120</v>
          </cell>
        </row>
      </sheetData>
      <sheetData sheetId="511">
        <row r="32">
          <cell r="C32">
            <v>120</v>
          </cell>
        </row>
      </sheetData>
      <sheetData sheetId="512">
        <row r="32">
          <cell r="C32">
            <v>120</v>
          </cell>
        </row>
      </sheetData>
      <sheetData sheetId="513">
        <row r="32">
          <cell r="C32">
            <v>120</v>
          </cell>
        </row>
      </sheetData>
      <sheetData sheetId="514">
        <row r="32">
          <cell r="C32">
            <v>120</v>
          </cell>
        </row>
      </sheetData>
      <sheetData sheetId="515">
        <row r="32">
          <cell r="C32">
            <v>120</v>
          </cell>
        </row>
      </sheetData>
      <sheetData sheetId="516">
        <row r="32">
          <cell r="C32">
            <v>120</v>
          </cell>
        </row>
      </sheetData>
      <sheetData sheetId="517">
        <row r="32">
          <cell r="C32">
            <v>120</v>
          </cell>
        </row>
      </sheetData>
      <sheetData sheetId="518">
        <row r="32">
          <cell r="C32">
            <v>120</v>
          </cell>
        </row>
      </sheetData>
      <sheetData sheetId="519">
        <row r="32">
          <cell r="C32">
            <v>120</v>
          </cell>
        </row>
      </sheetData>
      <sheetData sheetId="520">
        <row r="32">
          <cell r="C32">
            <v>120</v>
          </cell>
        </row>
      </sheetData>
      <sheetData sheetId="521">
        <row r="32">
          <cell r="C32">
            <v>120</v>
          </cell>
        </row>
      </sheetData>
      <sheetData sheetId="522">
        <row r="32">
          <cell r="C32">
            <v>120</v>
          </cell>
        </row>
      </sheetData>
      <sheetData sheetId="523">
        <row r="32">
          <cell r="C32">
            <v>120</v>
          </cell>
        </row>
      </sheetData>
      <sheetData sheetId="524">
        <row r="32">
          <cell r="C32">
            <v>120</v>
          </cell>
        </row>
      </sheetData>
      <sheetData sheetId="525">
        <row r="32">
          <cell r="C32">
            <v>120</v>
          </cell>
        </row>
      </sheetData>
      <sheetData sheetId="526">
        <row r="32">
          <cell r="C32">
            <v>120</v>
          </cell>
        </row>
      </sheetData>
      <sheetData sheetId="527">
        <row r="32">
          <cell r="C32">
            <v>120</v>
          </cell>
        </row>
      </sheetData>
      <sheetData sheetId="528">
        <row r="32">
          <cell r="C32">
            <v>120</v>
          </cell>
        </row>
      </sheetData>
      <sheetData sheetId="529">
        <row r="32">
          <cell r="C32">
            <v>120</v>
          </cell>
        </row>
      </sheetData>
      <sheetData sheetId="530">
        <row r="32">
          <cell r="C32">
            <v>120</v>
          </cell>
        </row>
      </sheetData>
      <sheetData sheetId="531">
        <row r="32">
          <cell r="C32">
            <v>120</v>
          </cell>
        </row>
      </sheetData>
      <sheetData sheetId="532">
        <row r="32">
          <cell r="C32">
            <v>120</v>
          </cell>
        </row>
      </sheetData>
      <sheetData sheetId="533">
        <row r="32">
          <cell r="C32">
            <v>120</v>
          </cell>
        </row>
      </sheetData>
      <sheetData sheetId="534">
        <row r="32">
          <cell r="C32">
            <v>120</v>
          </cell>
        </row>
      </sheetData>
      <sheetData sheetId="535" refreshError="1"/>
      <sheetData sheetId="536" refreshError="1"/>
      <sheetData sheetId="537" refreshError="1"/>
      <sheetData sheetId="538" refreshError="1"/>
      <sheetData sheetId="539" refreshError="1"/>
      <sheetData sheetId="540">
        <row r="32">
          <cell r="C32">
            <v>120</v>
          </cell>
        </row>
      </sheetData>
      <sheetData sheetId="541" refreshError="1"/>
      <sheetData sheetId="542" refreshError="1"/>
      <sheetData sheetId="543">
        <row r="32">
          <cell r="C32">
            <v>120</v>
          </cell>
        </row>
      </sheetData>
      <sheetData sheetId="544">
        <row r="32">
          <cell r="C32">
            <v>120</v>
          </cell>
        </row>
      </sheetData>
      <sheetData sheetId="545">
        <row r="32">
          <cell r="C32">
            <v>120</v>
          </cell>
        </row>
      </sheetData>
      <sheetData sheetId="546">
        <row r="32">
          <cell r="C32">
            <v>120</v>
          </cell>
        </row>
      </sheetData>
      <sheetData sheetId="547">
        <row r="32">
          <cell r="C32">
            <v>120</v>
          </cell>
        </row>
      </sheetData>
      <sheetData sheetId="548">
        <row r="32">
          <cell r="C32">
            <v>120</v>
          </cell>
        </row>
      </sheetData>
      <sheetData sheetId="549">
        <row r="32">
          <cell r="C32">
            <v>120</v>
          </cell>
        </row>
      </sheetData>
      <sheetData sheetId="550">
        <row r="32">
          <cell r="C32">
            <v>120</v>
          </cell>
        </row>
      </sheetData>
      <sheetData sheetId="551">
        <row r="32">
          <cell r="C32">
            <v>120</v>
          </cell>
        </row>
      </sheetData>
      <sheetData sheetId="552">
        <row r="32">
          <cell r="C32">
            <v>120</v>
          </cell>
        </row>
      </sheetData>
      <sheetData sheetId="553">
        <row r="32">
          <cell r="C32">
            <v>120</v>
          </cell>
        </row>
      </sheetData>
      <sheetData sheetId="554">
        <row r="32">
          <cell r="C32">
            <v>120</v>
          </cell>
        </row>
      </sheetData>
      <sheetData sheetId="555">
        <row r="32">
          <cell r="C32">
            <v>120</v>
          </cell>
        </row>
      </sheetData>
      <sheetData sheetId="556">
        <row r="32">
          <cell r="C32">
            <v>120</v>
          </cell>
        </row>
      </sheetData>
      <sheetData sheetId="557">
        <row r="32">
          <cell r="C32">
            <v>120</v>
          </cell>
        </row>
      </sheetData>
      <sheetData sheetId="558">
        <row r="32">
          <cell r="C32">
            <v>120</v>
          </cell>
        </row>
      </sheetData>
      <sheetData sheetId="559">
        <row r="32">
          <cell r="C32">
            <v>120</v>
          </cell>
        </row>
      </sheetData>
      <sheetData sheetId="560">
        <row r="32">
          <cell r="C32">
            <v>120</v>
          </cell>
        </row>
      </sheetData>
      <sheetData sheetId="561">
        <row r="32">
          <cell r="C32">
            <v>120</v>
          </cell>
        </row>
      </sheetData>
      <sheetData sheetId="562">
        <row r="32">
          <cell r="C32">
            <v>120</v>
          </cell>
        </row>
      </sheetData>
      <sheetData sheetId="563">
        <row r="32">
          <cell r="C32">
            <v>120</v>
          </cell>
        </row>
      </sheetData>
      <sheetData sheetId="564">
        <row r="32">
          <cell r="C32">
            <v>120</v>
          </cell>
        </row>
      </sheetData>
      <sheetData sheetId="565">
        <row r="32">
          <cell r="C32">
            <v>120</v>
          </cell>
        </row>
      </sheetData>
      <sheetData sheetId="566">
        <row r="32">
          <cell r="C32">
            <v>120</v>
          </cell>
        </row>
      </sheetData>
      <sheetData sheetId="567">
        <row r="32">
          <cell r="C32">
            <v>120</v>
          </cell>
        </row>
      </sheetData>
      <sheetData sheetId="568">
        <row r="32">
          <cell r="C32">
            <v>120</v>
          </cell>
        </row>
      </sheetData>
      <sheetData sheetId="569">
        <row r="32">
          <cell r="C32">
            <v>120</v>
          </cell>
        </row>
      </sheetData>
      <sheetData sheetId="570">
        <row r="32">
          <cell r="C32">
            <v>120</v>
          </cell>
        </row>
      </sheetData>
      <sheetData sheetId="571">
        <row r="32">
          <cell r="C32">
            <v>120</v>
          </cell>
        </row>
      </sheetData>
      <sheetData sheetId="572">
        <row r="32">
          <cell r="C32">
            <v>120</v>
          </cell>
        </row>
      </sheetData>
      <sheetData sheetId="573">
        <row r="32">
          <cell r="C32">
            <v>120</v>
          </cell>
        </row>
      </sheetData>
      <sheetData sheetId="574">
        <row r="32">
          <cell r="C32">
            <v>120</v>
          </cell>
        </row>
      </sheetData>
      <sheetData sheetId="575">
        <row r="32">
          <cell r="C32">
            <v>120</v>
          </cell>
        </row>
      </sheetData>
      <sheetData sheetId="576">
        <row r="32">
          <cell r="C32">
            <v>120</v>
          </cell>
        </row>
      </sheetData>
      <sheetData sheetId="577">
        <row r="32">
          <cell r="C32">
            <v>120</v>
          </cell>
        </row>
      </sheetData>
      <sheetData sheetId="578">
        <row r="32">
          <cell r="C32">
            <v>120</v>
          </cell>
        </row>
      </sheetData>
      <sheetData sheetId="579">
        <row r="32">
          <cell r="C32">
            <v>120</v>
          </cell>
        </row>
      </sheetData>
      <sheetData sheetId="580">
        <row r="32">
          <cell r="C32">
            <v>120</v>
          </cell>
        </row>
      </sheetData>
      <sheetData sheetId="581">
        <row r="32">
          <cell r="C32">
            <v>120</v>
          </cell>
        </row>
      </sheetData>
      <sheetData sheetId="582">
        <row r="32">
          <cell r="C32">
            <v>120</v>
          </cell>
        </row>
      </sheetData>
      <sheetData sheetId="583">
        <row r="32">
          <cell r="C32">
            <v>120</v>
          </cell>
        </row>
      </sheetData>
      <sheetData sheetId="584">
        <row r="32">
          <cell r="C32">
            <v>120</v>
          </cell>
        </row>
      </sheetData>
      <sheetData sheetId="585">
        <row r="32">
          <cell r="C32">
            <v>120</v>
          </cell>
        </row>
      </sheetData>
      <sheetData sheetId="586">
        <row r="32">
          <cell r="C32">
            <v>120</v>
          </cell>
        </row>
      </sheetData>
      <sheetData sheetId="587">
        <row r="32">
          <cell r="C32">
            <v>120</v>
          </cell>
        </row>
      </sheetData>
      <sheetData sheetId="588">
        <row r="32">
          <cell r="C32">
            <v>120</v>
          </cell>
        </row>
      </sheetData>
      <sheetData sheetId="589">
        <row r="32">
          <cell r="C32">
            <v>120</v>
          </cell>
        </row>
      </sheetData>
      <sheetData sheetId="590">
        <row r="32">
          <cell r="C32">
            <v>120</v>
          </cell>
        </row>
      </sheetData>
      <sheetData sheetId="591">
        <row r="32">
          <cell r="C32">
            <v>120</v>
          </cell>
        </row>
      </sheetData>
      <sheetData sheetId="592">
        <row r="32">
          <cell r="C32">
            <v>120</v>
          </cell>
        </row>
      </sheetData>
      <sheetData sheetId="593">
        <row r="32">
          <cell r="C32">
            <v>120</v>
          </cell>
        </row>
      </sheetData>
      <sheetData sheetId="594">
        <row r="32">
          <cell r="C32">
            <v>120</v>
          </cell>
        </row>
      </sheetData>
      <sheetData sheetId="595">
        <row r="32">
          <cell r="C32">
            <v>120</v>
          </cell>
        </row>
      </sheetData>
      <sheetData sheetId="596">
        <row r="32">
          <cell r="C32">
            <v>120</v>
          </cell>
        </row>
      </sheetData>
      <sheetData sheetId="597">
        <row r="32">
          <cell r="C32">
            <v>120</v>
          </cell>
        </row>
      </sheetData>
      <sheetData sheetId="598">
        <row r="32">
          <cell r="C32">
            <v>120</v>
          </cell>
        </row>
      </sheetData>
      <sheetData sheetId="599">
        <row r="32">
          <cell r="C32">
            <v>120</v>
          </cell>
        </row>
      </sheetData>
      <sheetData sheetId="600">
        <row r="32">
          <cell r="C32">
            <v>120</v>
          </cell>
        </row>
      </sheetData>
      <sheetData sheetId="601">
        <row r="32">
          <cell r="C32">
            <v>120</v>
          </cell>
        </row>
      </sheetData>
      <sheetData sheetId="602" refreshError="1"/>
      <sheetData sheetId="603" refreshError="1"/>
      <sheetData sheetId="604" refreshError="1"/>
      <sheetData sheetId="605" refreshError="1"/>
      <sheetData sheetId="606">
        <row r="32">
          <cell r="C32">
            <v>120</v>
          </cell>
        </row>
      </sheetData>
      <sheetData sheetId="607">
        <row r="32">
          <cell r="C32">
            <v>120</v>
          </cell>
        </row>
      </sheetData>
      <sheetData sheetId="608">
        <row r="32">
          <cell r="C32">
            <v>120</v>
          </cell>
        </row>
      </sheetData>
      <sheetData sheetId="609">
        <row r="32">
          <cell r="C32">
            <v>120</v>
          </cell>
        </row>
      </sheetData>
      <sheetData sheetId="610">
        <row r="32">
          <cell r="C32">
            <v>120</v>
          </cell>
        </row>
      </sheetData>
      <sheetData sheetId="611" refreshError="1"/>
      <sheetData sheetId="612" refreshError="1"/>
      <sheetData sheetId="613" refreshError="1"/>
      <sheetData sheetId="614" refreshError="1"/>
      <sheetData sheetId="615" refreshError="1"/>
      <sheetData sheetId="616">
        <row r="32">
          <cell r="C32">
            <v>120</v>
          </cell>
        </row>
      </sheetData>
      <sheetData sheetId="617">
        <row r="32">
          <cell r="C32">
            <v>120</v>
          </cell>
        </row>
      </sheetData>
      <sheetData sheetId="618">
        <row r="32">
          <cell r="C32">
            <v>120</v>
          </cell>
        </row>
      </sheetData>
      <sheetData sheetId="619">
        <row r="32">
          <cell r="C32">
            <v>120</v>
          </cell>
        </row>
      </sheetData>
      <sheetData sheetId="620">
        <row r="32">
          <cell r="C32">
            <v>120</v>
          </cell>
        </row>
      </sheetData>
      <sheetData sheetId="621">
        <row r="32">
          <cell r="C32">
            <v>120</v>
          </cell>
        </row>
      </sheetData>
      <sheetData sheetId="622">
        <row r="32">
          <cell r="C32">
            <v>120</v>
          </cell>
        </row>
      </sheetData>
      <sheetData sheetId="623">
        <row r="32">
          <cell r="C32">
            <v>120</v>
          </cell>
        </row>
      </sheetData>
      <sheetData sheetId="624">
        <row r="32">
          <cell r="C32">
            <v>120</v>
          </cell>
        </row>
      </sheetData>
      <sheetData sheetId="625">
        <row r="32">
          <cell r="C32">
            <v>120</v>
          </cell>
        </row>
      </sheetData>
      <sheetData sheetId="626">
        <row r="32">
          <cell r="C32">
            <v>120</v>
          </cell>
        </row>
      </sheetData>
      <sheetData sheetId="627">
        <row r="32">
          <cell r="C32">
            <v>120</v>
          </cell>
        </row>
      </sheetData>
      <sheetData sheetId="628">
        <row r="32">
          <cell r="C32">
            <v>120</v>
          </cell>
        </row>
      </sheetData>
      <sheetData sheetId="629">
        <row r="32">
          <cell r="C32">
            <v>120</v>
          </cell>
        </row>
      </sheetData>
      <sheetData sheetId="630">
        <row r="32">
          <cell r="C32">
            <v>120</v>
          </cell>
        </row>
      </sheetData>
      <sheetData sheetId="631">
        <row r="32">
          <cell r="C32">
            <v>120</v>
          </cell>
        </row>
      </sheetData>
      <sheetData sheetId="632">
        <row r="32">
          <cell r="C32">
            <v>120</v>
          </cell>
        </row>
      </sheetData>
      <sheetData sheetId="633">
        <row r="32">
          <cell r="C32">
            <v>120</v>
          </cell>
        </row>
      </sheetData>
      <sheetData sheetId="634">
        <row r="32">
          <cell r="C32">
            <v>120</v>
          </cell>
        </row>
      </sheetData>
      <sheetData sheetId="635">
        <row r="32">
          <cell r="C32">
            <v>120</v>
          </cell>
        </row>
      </sheetData>
      <sheetData sheetId="636">
        <row r="32">
          <cell r="C32">
            <v>120</v>
          </cell>
        </row>
      </sheetData>
      <sheetData sheetId="637">
        <row r="32">
          <cell r="C32">
            <v>120</v>
          </cell>
        </row>
      </sheetData>
      <sheetData sheetId="638">
        <row r="32">
          <cell r="C32">
            <v>120</v>
          </cell>
        </row>
      </sheetData>
      <sheetData sheetId="639">
        <row r="32">
          <cell r="C32">
            <v>120</v>
          </cell>
        </row>
      </sheetData>
      <sheetData sheetId="640">
        <row r="32">
          <cell r="C32">
            <v>120</v>
          </cell>
        </row>
      </sheetData>
      <sheetData sheetId="641">
        <row r="32">
          <cell r="C32">
            <v>120</v>
          </cell>
        </row>
      </sheetData>
      <sheetData sheetId="642">
        <row r="32">
          <cell r="C32">
            <v>120</v>
          </cell>
        </row>
      </sheetData>
      <sheetData sheetId="643">
        <row r="32">
          <cell r="C32">
            <v>120</v>
          </cell>
        </row>
      </sheetData>
      <sheetData sheetId="644">
        <row r="32">
          <cell r="C32">
            <v>120</v>
          </cell>
        </row>
      </sheetData>
      <sheetData sheetId="645">
        <row r="32">
          <cell r="C32">
            <v>120</v>
          </cell>
        </row>
      </sheetData>
      <sheetData sheetId="646">
        <row r="32">
          <cell r="C32">
            <v>120</v>
          </cell>
        </row>
      </sheetData>
      <sheetData sheetId="647">
        <row r="32">
          <cell r="C32">
            <v>120</v>
          </cell>
        </row>
      </sheetData>
      <sheetData sheetId="648">
        <row r="32">
          <cell r="C32">
            <v>120</v>
          </cell>
        </row>
      </sheetData>
      <sheetData sheetId="649">
        <row r="32">
          <cell r="C32">
            <v>120</v>
          </cell>
        </row>
      </sheetData>
      <sheetData sheetId="650">
        <row r="32">
          <cell r="C32">
            <v>120</v>
          </cell>
        </row>
      </sheetData>
      <sheetData sheetId="651">
        <row r="32">
          <cell r="C32">
            <v>120</v>
          </cell>
        </row>
      </sheetData>
      <sheetData sheetId="652">
        <row r="32">
          <cell r="C32">
            <v>120</v>
          </cell>
        </row>
      </sheetData>
      <sheetData sheetId="653">
        <row r="32">
          <cell r="C32">
            <v>120</v>
          </cell>
        </row>
      </sheetData>
      <sheetData sheetId="654">
        <row r="32">
          <cell r="C32">
            <v>120</v>
          </cell>
        </row>
      </sheetData>
      <sheetData sheetId="655">
        <row r="32">
          <cell r="C32">
            <v>120</v>
          </cell>
        </row>
      </sheetData>
      <sheetData sheetId="656">
        <row r="32">
          <cell r="C32">
            <v>120</v>
          </cell>
        </row>
      </sheetData>
      <sheetData sheetId="657">
        <row r="32">
          <cell r="C32">
            <v>120</v>
          </cell>
        </row>
      </sheetData>
      <sheetData sheetId="658">
        <row r="32">
          <cell r="C32">
            <v>120</v>
          </cell>
        </row>
      </sheetData>
      <sheetData sheetId="659">
        <row r="32">
          <cell r="C32">
            <v>120</v>
          </cell>
        </row>
      </sheetData>
      <sheetData sheetId="660">
        <row r="32">
          <cell r="C32">
            <v>120</v>
          </cell>
        </row>
      </sheetData>
      <sheetData sheetId="661">
        <row r="32">
          <cell r="C32">
            <v>120</v>
          </cell>
        </row>
      </sheetData>
      <sheetData sheetId="662">
        <row r="32">
          <cell r="C32">
            <v>120</v>
          </cell>
        </row>
      </sheetData>
      <sheetData sheetId="663">
        <row r="32">
          <cell r="C32">
            <v>120</v>
          </cell>
        </row>
      </sheetData>
      <sheetData sheetId="664">
        <row r="32">
          <cell r="C32">
            <v>120</v>
          </cell>
        </row>
      </sheetData>
      <sheetData sheetId="665">
        <row r="32">
          <cell r="C32">
            <v>120</v>
          </cell>
        </row>
      </sheetData>
      <sheetData sheetId="666">
        <row r="32">
          <cell r="C32">
            <v>120</v>
          </cell>
        </row>
      </sheetData>
      <sheetData sheetId="667">
        <row r="32">
          <cell r="C32">
            <v>120</v>
          </cell>
        </row>
      </sheetData>
      <sheetData sheetId="668">
        <row r="32">
          <cell r="C32">
            <v>120</v>
          </cell>
        </row>
      </sheetData>
      <sheetData sheetId="669">
        <row r="32">
          <cell r="C32">
            <v>120</v>
          </cell>
        </row>
      </sheetData>
      <sheetData sheetId="670">
        <row r="32">
          <cell r="C32">
            <v>120</v>
          </cell>
        </row>
      </sheetData>
      <sheetData sheetId="671">
        <row r="32">
          <cell r="C32">
            <v>120</v>
          </cell>
        </row>
      </sheetData>
      <sheetData sheetId="672">
        <row r="32">
          <cell r="C32">
            <v>120</v>
          </cell>
        </row>
      </sheetData>
      <sheetData sheetId="673">
        <row r="32">
          <cell r="C32">
            <v>120</v>
          </cell>
        </row>
      </sheetData>
      <sheetData sheetId="674">
        <row r="32">
          <cell r="C32">
            <v>120</v>
          </cell>
        </row>
      </sheetData>
      <sheetData sheetId="675">
        <row r="32">
          <cell r="C32">
            <v>120</v>
          </cell>
        </row>
      </sheetData>
      <sheetData sheetId="676">
        <row r="32">
          <cell r="C32">
            <v>120</v>
          </cell>
        </row>
      </sheetData>
      <sheetData sheetId="677">
        <row r="32">
          <cell r="C32">
            <v>120</v>
          </cell>
        </row>
      </sheetData>
      <sheetData sheetId="678">
        <row r="32">
          <cell r="C32">
            <v>120</v>
          </cell>
        </row>
      </sheetData>
      <sheetData sheetId="679">
        <row r="32">
          <cell r="C32">
            <v>120</v>
          </cell>
        </row>
      </sheetData>
      <sheetData sheetId="680">
        <row r="32">
          <cell r="C32">
            <v>120</v>
          </cell>
        </row>
      </sheetData>
      <sheetData sheetId="681">
        <row r="32">
          <cell r="C32">
            <v>120</v>
          </cell>
        </row>
      </sheetData>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ow r="32">
          <cell r="C32">
            <v>120</v>
          </cell>
        </row>
      </sheetData>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ow r="32">
          <cell r="C32">
            <v>120</v>
          </cell>
        </row>
      </sheetData>
      <sheetData sheetId="713">
        <row r="32">
          <cell r="C32">
            <v>120</v>
          </cell>
        </row>
      </sheetData>
      <sheetData sheetId="714">
        <row r="32">
          <cell r="C32">
            <v>120</v>
          </cell>
        </row>
      </sheetData>
      <sheetData sheetId="715">
        <row r="32">
          <cell r="C32">
            <v>120</v>
          </cell>
        </row>
      </sheetData>
      <sheetData sheetId="716">
        <row r="32">
          <cell r="C32">
            <v>120</v>
          </cell>
        </row>
      </sheetData>
      <sheetData sheetId="717">
        <row r="32">
          <cell r="C32">
            <v>120</v>
          </cell>
        </row>
      </sheetData>
      <sheetData sheetId="718"/>
      <sheetData sheetId="719">
        <row r="32">
          <cell r="C32">
            <v>120</v>
          </cell>
        </row>
      </sheetData>
      <sheetData sheetId="720">
        <row r="32">
          <cell r="C32">
            <v>120</v>
          </cell>
        </row>
      </sheetData>
      <sheetData sheetId="721">
        <row r="32">
          <cell r="C32">
            <v>120</v>
          </cell>
        </row>
      </sheetData>
      <sheetData sheetId="722">
        <row r="32">
          <cell r="C32">
            <v>120</v>
          </cell>
        </row>
      </sheetData>
      <sheetData sheetId="723" refreshError="1"/>
      <sheetData sheetId="724" refreshError="1"/>
      <sheetData sheetId="725" refreshError="1"/>
      <sheetData sheetId="726">
        <row r="32">
          <cell r="C32">
            <v>120</v>
          </cell>
        </row>
      </sheetData>
      <sheetData sheetId="727">
        <row r="32">
          <cell r="C32">
            <v>120</v>
          </cell>
        </row>
      </sheetData>
      <sheetData sheetId="728">
        <row r="32">
          <cell r="C32">
            <v>120</v>
          </cell>
        </row>
      </sheetData>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ow r="32">
          <cell r="C32">
            <v>120</v>
          </cell>
        </row>
      </sheetData>
      <sheetData sheetId="740">
        <row r="32">
          <cell r="C32">
            <v>120</v>
          </cell>
        </row>
      </sheetData>
      <sheetData sheetId="741">
        <row r="32">
          <cell r="C32">
            <v>120</v>
          </cell>
        </row>
      </sheetData>
      <sheetData sheetId="742">
        <row r="32">
          <cell r="C32">
            <v>120</v>
          </cell>
        </row>
      </sheetData>
      <sheetData sheetId="743">
        <row r="32">
          <cell r="C32">
            <v>120</v>
          </cell>
        </row>
      </sheetData>
      <sheetData sheetId="744">
        <row r="32">
          <cell r="C32">
            <v>120</v>
          </cell>
        </row>
      </sheetData>
      <sheetData sheetId="745">
        <row r="32">
          <cell r="C32">
            <v>120</v>
          </cell>
        </row>
      </sheetData>
      <sheetData sheetId="746">
        <row r="32">
          <cell r="C32">
            <v>120</v>
          </cell>
        </row>
      </sheetData>
      <sheetData sheetId="747">
        <row r="32">
          <cell r="C32">
            <v>120</v>
          </cell>
        </row>
      </sheetData>
      <sheetData sheetId="748">
        <row r="32">
          <cell r="C32">
            <v>120</v>
          </cell>
        </row>
      </sheetData>
      <sheetData sheetId="749">
        <row r="32">
          <cell r="C32">
            <v>120</v>
          </cell>
        </row>
      </sheetData>
      <sheetData sheetId="750">
        <row r="32">
          <cell r="C32">
            <v>120</v>
          </cell>
        </row>
      </sheetData>
      <sheetData sheetId="751">
        <row r="32">
          <cell r="C32">
            <v>120</v>
          </cell>
        </row>
      </sheetData>
      <sheetData sheetId="752">
        <row r="32">
          <cell r="C32">
            <v>120</v>
          </cell>
        </row>
      </sheetData>
      <sheetData sheetId="753">
        <row r="32">
          <cell r="C32">
            <v>120</v>
          </cell>
        </row>
      </sheetData>
      <sheetData sheetId="754">
        <row r="32">
          <cell r="C32">
            <v>120</v>
          </cell>
        </row>
      </sheetData>
      <sheetData sheetId="755">
        <row r="32">
          <cell r="C32">
            <v>120</v>
          </cell>
        </row>
      </sheetData>
      <sheetData sheetId="756">
        <row r="32">
          <cell r="C32">
            <v>120</v>
          </cell>
        </row>
      </sheetData>
      <sheetData sheetId="757">
        <row r="32">
          <cell r="C32">
            <v>120</v>
          </cell>
        </row>
      </sheetData>
      <sheetData sheetId="758">
        <row r="32">
          <cell r="C32">
            <v>120</v>
          </cell>
        </row>
      </sheetData>
      <sheetData sheetId="759">
        <row r="32">
          <cell r="C32">
            <v>120</v>
          </cell>
        </row>
      </sheetData>
      <sheetData sheetId="760">
        <row r="32">
          <cell r="C32">
            <v>120</v>
          </cell>
        </row>
      </sheetData>
      <sheetData sheetId="761">
        <row r="32">
          <cell r="C32">
            <v>120</v>
          </cell>
        </row>
      </sheetData>
      <sheetData sheetId="762">
        <row r="32">
          <cell r="C32">
            <v>120</v>
          </cell>
        </row>
      </sheetData>
      <sheetData sheetId="763">
        <row r="32">
          <cell r="C32">
            <v>120</v>
          </cell>
        </row>
      </sheetData>
      <sheetData sheetId="764">
        <row r="32">
          <cell r="C32">
            <v>120</v>
          </cell>
        </row>
      </sheetData>
      <sheetData sheetId="765">
        <row r="32">
          <cell r="C32">
            <v>120</v>
          </cell>
        </row>
      </sheetData>
      <sheetData sheetId="766">
        <row r="32">
          <cell r="C32">
            <v>120</v>
          </cell>
        </row>
      </sheetData>
      <sheetData sheetId="767">
        <row r="32">
          <cell r="C32">
            <v>120</v>
          </cell>
        </row>
      </sheetData>
      <sheetData sheetId="768">
        <row r="32">
          <cell r="C32">
            <v>120</v>
          </cell>
        </row>
      </sheetData>
      <sheetData sheetId="769" refreshError="1"/>
      <sheetData sheetId="770" refreshError="1"/>
      <sheetData sheetId="771">
        <row r="32">
          <cell r="C32">
            <v>120</v>
          </cell>
        </row>
      </sheetData>
      <sheetData sheetId="772">
        <row r="32">
          <cell r="C32">
            <v>120</v>
          </cell>
        </row>
      </sheetData>
      <sheetData sheetId="773">
        <row r="32">
          <cell r="C32">
            <v>120</v>
          </cell>
        </row>
      </sheetData>
      <sheetData sheetId="774">
        <row r="32">
          <cell r="C32">
            <v>120</v>
          </cell>
        </row>
      </sheetData>
      <sheetData sheetId="775">
        <row r="32">
          <cell r="C32">
            <v>120</v>
          </cell>
        </row>
      </sheetData>
      <sheetData sheetId="776">
        <row r="32">
          <cell r="C32">
            <v>120</v>
          </cell>
        </row>
      </sheetData>
      <sheetData sheetId="777">
        <row r="32">
          <cell r="C32">
            <v>120</v>
          </cell>
        </row>
      </sheetData>
      <sheetData sheetId="778" refreshError="1"/>
      <sheetData sheetId="779">
        <row r="32">
          <cell r="C32">
            <v>120</v>
          </cell>
        </row>
      </sheetData>
      <sheetData sheetId="780">
        <row r="32">
          <cell r="C32">
            <v>120</v>
          </cell>
        </row>
      </sheetData>
      <sheetData sheetId="781">
        <row r="32">
          <cell r="C32">
            <v>120</v>
          </cell>
        </row>
      </sheetData>
      <sheetData sheetId="782" refreshError="1"/>
      <sheetData sheetId="783" refreshError="1"/>
      <sheetData sheetId="784">
        <row r="32">
          <cell r="C32">
            <v>120</v>
          </cell>
        </row>
      </sheetData>
      <sheetData sheetId="785">
        <row r="32">
          <cell r="C32">
            <v>120</v>
          </cell>
        </row>
      </sheetData>
      <sheetData sheetId="786" refreshError="1"/>
      <sheetData sheetId="787" refreshError="1"/>
      <sheetData sheetId="788">
        <row r="32">
          <cell r="C32">
            <v>120</v>
          </cell>
        </row>
      </sheetData>
      <sheetData sheetId="789" refreshError="1"/>
      <sheetData sheetId="790" refreshError="1"/>
      <sheetData sheetId="791">
        <row r="32">
          <cell r="C32">
            <v>120</v>
          </cell>
        </row>
      </sheetData>
      <sheetData sheetId="792" refreshError="1"/>
      <sheetData sheetId="793" refreshError="1"/>
      <sheetData sheetId="794">
        <row r="32">
          <cell r="C32">
            <v>120</v>
          </cell>
        </row>
      </sheetData>
      <sheetData sheetId="795">
        <row r="32">
          <cell r="C32">
            <v>120</v>
          </cell>
        </row>
      </sheetData>
      <sheetData sheetId="796">
        <row r="32">
          <cell r="C32">
            <v>120</v>
          </cell>
        </row>
      </sheetData>
      <sheetData sheetId="797">
        <row r="32">
          <cell r="C32">
            <v>120</v>
          </cell>
        </row>
      </sheetData>
      <sheetData sheetId="798">
        <row r="32">
          <cell r="C32">
            <v>120</v>
          </cell>
        </row>
      </sheetData>
      <sheetData sheetId="799">
        <row r="32">
          <cell r="C32">
            <v>120</v>
          </cell>
        </row>
      </sheetData>
      <sheetData sheetId="800">
        <row r="32">
          <cell r="C32">
            <v>120</v>
          </cell>
        </row>
      </sheetData>
      <sheetData sheetId="801">
        <row r="32">
          <cell r="C32">
            <v>120</v>
          </cell>
        </row>
      </sheetData>
      <sheetData sheetId="802">
        <row r="32">
          <cell r="C32">
            <v>120</v>
          </cell>
        </row>
      </sheetData>
      <sheetData sheetId="803">
        <row r="32">
          <cell r="C32">
            <v>120</v>
          </cell>
        </row>
      </sheetData>
      <sheetData sheetId="804">
        <row r="32">
          <cell r="C32">
            <v>120</v>
          </cell>
        </row>
      </sheetData>
      <sheetData sheetId="805">
        <row r="32">
          <cell r="C32">
            <v>120</v>
          </cell>
        </row>
      </sheetData>
      <sheetData sheetId="806">
        <row r="32">
          <cell r="C32">
            <v>120</v>
          </cell>
        </row>
      </sheetData>
      <sheetData sheetId="807">
        <row r="32">
          <cell r="C32">
            <v>120</v>
          </cell>
        </row>
      </sheetData>
      <sheetData sheetId="808">
        <row r="32">
          <cell r="C32">
            <v>120</v>
          </cell>
        </row>
      </sheetData>
      <sheetData sheetId="809">
        <row r="32">
          <cell r="C32">
            <v>120</v>
          </cell>
        </row>
      </sheetData>
      <sheetData sheetId="810">
        <row r="32">
          <cell r="C32">
            <v>120</v>
          </cell>
        </row>
      </sheetData>
      <sheetData sheetId="811">
        <row r="32">
          <cell r="C32">
            <v>120</v>
          </cell>
        </row>
      </sheetData>
      <sheetData sheetId="812">
        <row r="32">
          <cell r="C32">
            <v>120</v>
          </cell>
        </row>
      </sheetData>
      <sheetData sheetId="813">
        <row r="32">
          <cell r="C32">
            <v>120</v>
          </cell>
        </row>
      </sheetData>
      <sheetData sheetId="814">
        <row r="32">
          <cell r="C32">
            <v>120</v>
          </cell>
        </row>
      </sheetData>
      <sheetData sheetId="815">
        <row r="32">
          <cell r="C32">
            <v>120</v>
          </cell>
        </row>
      </sheetData>
      <sheetData sheetId="816">
        <row r="32">
          <cell r="C32">
            <v>120</v>
          </cell>
        </row>
      </sheetData>
      <sheetData sheetId="817">
        <row r="32">
          <cell r="C32">
            <v>120</v>
          </cell>
        </row>
      </sheetData>
      <sheetData sheetId="818">
        <row r="32">
          <cell r="C32">
            <v>120</v>
          </cell>
        </row>
      </sheetData>
      <sheetData sheetId="819">
        <row r="32">
          <cell r="C32">
            <v>120</v>
          </cell>
        </row>
      </sheetData>
      <sheetData sheetId="820">
        <row r="32">
          <cell r="C32">
            <v>120</v>
          </cell>
        </row>
      </sheetData>
      <sheetData sheetId="821">
        <row r="32">
          <cell r="C32">
            <v>120</v>
          </cell>
        </row>
      </sheetData>
      <sheetData sheetId="822">
        <row r="32">
          <cell r="C32">
            <v>120</v>
          </cell>
        </row>
      </sheetData>
      <sheetData sheetId="823">
        <row r="32">
          <cell r="C32">
            <v>120</v>
          </cell>
        </row>
      </sheetData>
      <sheetData sheetId="824">
        <row r="32">
          <cell r="C32">
            <v>120</v>
          </cell>
        </row>
      </sheetData>
      <sheetData sheetId="825">
        <row r="32">
          <cell r="C32">
            <v>120</v>
          </cell>
        </row>
      </sheetData>
      <sheetData sheetId="826">
        <row r="32">
          <cell r="C32">
            <v>120</v>
          </cell>
        </row>
      </sheetData>
      <sheetData sheetId="827">
        <row r="32">
          <cell r="C32">
            <v>120</v>
          </cell>
        </row>
      </sheetData>
      <sheetData sheetId="828">
        <row r="32">
          <cell r="C32">
            <v>120</v>
          </cell>
        </row>
      </sheetData>
      <sheetData sheetId="829">
        <row r="32">
          <cell r="C32">
            <v>120</v>
          </cell>
        </row>
      </sheetData>
      <sheetData sheetId="830">
        <row r="32">
          <cell r="C32">
            <v>120</v>
          </cell>
        </row>
      </sheetData>
      <sheetData sheetId="831">
        <row r="32">
          <cell r="C32">
            <v>120</v>
          </cell>
        </row>
      </sheetData>
      <sheetData sheetId="832">
        <row r="32">
          <cell r="C32">
            <v>120</v>
          </cell>
        </row>
      </sheetData>
      <sheetData sheetId="833">
        <row r="32">
          <cell r="C32">
            <v>120</v>
          </cell>
        </row>
      </sheetData>
      <sheetData sheetId="834">
        <row r="32">
          <cell r="C32">
            <v>120</v>
          </cell>
        </row>
      </sheetData>
      <sheetData sheetId="835">
        <row r="32">
          <cell r="C32">
            <v>120</v>
          </cell>
        </row>
      </sheetData>
      <sheetData sheetId="836">
        <row r="32">
          <cell r="C32">
            <v>120</v>
          </cell>
        </row>
      </sheetData>
      <sheetData sheetId="837">
        <row r="32">
          <cell r="C32">
            <v>120</v>
          </cell>
        </row>
      </sheetData>
      <sheetData sheetId="838">
        <row r="32">
          <cell r="C32">
            <v>120</v>
          </cell>
        </row>
      </sheetData>
      <sheetData sheetId="839">
        <row r="32">
          <cell r="C32">
            <v>120</v>
          </cell>
        </row>
      </sheetData>
      <sheetData sheetId="840">
        <row r="32">
          <cell r="C32">
            <v>120</v>
          </cell>
        </row>
      </sheetData>
      <sheetData sheetId="841">
        <row r="32">
          <cell r="C32">
            <v>120</v>
          </cell>
        </row>
      </sheetData>
      <sheetData sheetId="842">
        <row r="32">
          <cell r="C32">
            <v>120</v>
          </cell>
        </row>
      </sheetData>
      <sheetData sheetId="843">
        <row r="32">
          <cell r="C32">
            <v>120</v>
          </cell>
        </row>
      </sheetData>
      <sheetData sheetId="844">
        <row r="32">
          <cell r="C32">
            <v>120</v>
          </cell>
        </row>
      </sheetData>
      <sheetData sheetId="845">
        <row r="32">
          <cell r="C32">
            <v>120</v>
          </cell>
        </row>
      </sheetData>
      <sheetData sheetId="846">
        <row r="32">
          <cell r="C32">
            <v>120</v>
          </cell>
        </row>
      </sheetData>
      <sheetData sheetId="847">
        <row r="32">
          <cell r="C32">
            <v>120</v>
          </cell>
        </row>
      </sheetData>
      <sheetData sheetId="848">
        <row r="32">
          <cell r="C32">
            <v>120</v>
          </cell>
        </row>
      </sheetData>
      <sheetData sheetId="849">
        <row r="32">
          <cell r="C32">
            <v>120</v>
          </cell>
        </row>
      </sheetData>
      <sheetData sheetId="850">
        <row r="32">
          <cell r="C32">
            <v>120</v>
          </cell>
        </row>
      </sheetData>
      <sheetData sheetId="851">
        <row r="32">
          <cell r="C32">
            <v>120</v>
          </cell>
        </row>
      </sheetData>
      <sheetData sheetId="852">
        <row r="32">
          <cell r="C32">
            <v>120</v>
          </cell>
        </row>
      </sheetData>
      <sheetData sheetId="853">
        <row r="32">
          <cell r="C32">
            <v>120</v>
          </cell>
        </row>
      </sheetData>
      <sheetData sheetId="854">
        <row r="32">
          <cell r="C32">
            <v>120</v>
          </cell>
        </row>
      </sheetData>
      <sheetData sheetId="855">
        <row r="32">
          <cell r="C32">
            <v>120</v>
          </cell>
        </row>
      </sheetData>
      <sheetData sheetId="856">
        <row r="32">
          <cell r="C32">
            <v>120</v>
          </cell>
        </row>
      </sheetData>
      <sheetData sheetId="857">
        <row r="32">
          <cell r="C32">
            <v>120</v>
          </cell>
        </row>
      </sheetData>
      <sheetData sheetId="858">
        <row r="32">
          <cell r="C32">
            <v>120</v>
          </cell>
        </row>
      </sheetData>
      <sheetData sheetId="859">
        <row r="32">
          <cell r="C32">
            <v>120</v>
          </cell>
        </row>
      </sheetData>
      <sheetData sheetId="860">
        <row r="32">
          <cell r="C32">
            <v>120</v>
          </cell>
        </row>
      </sheetData>
      <sheetData sheetId="861">
        <row r="32">
          <cell r="C32">
            <v>120</v>
          </cell>
        </row>
      </sheetData>
      <sheetData sheetId="862">
        <row r="32">
          <cell r="C32">
            <v>120</v>
          </cell>
        </row>
      </sheetData>
      <sheetData sheetId="863">
        <row r="32">
          <cell r="C32">
            <v>120</v>
          </cell>
        </row>
      </sheetData>
      <sheetData sheetId="864">
        <row r="32">
          <cell r="C32">
            <v>120</v>
          </cell>
        </row>
      </sheetData>
      <sheetData sheetId="865">
        <row r="32">
          <cell r="C32">
            <v>120</v>
          </cell>
        </row>
      </sheetData>
      <sheetData sheetId="866">
        <row r="32">
          <cell r="C32">
            <v>120</v>
          </cell>
        </row>
      </sheetData>
      <sheetData sheetId="867">
        <row r="32">
          <cell r="C32">
            <v>120</v>
          </cell>
        </row>
      </sheetData>
      <sheetData sheetId="868">
        <row r="32">
          <cell r="C32">
            <v>120</v>
          </cell>
        </row>
      </sheetData>
      <sheetData sheetId="869">
        <row r="32">
          <cell r="C32">
            <v>120</v>
          </cell>
        </row>
      </sheetData>
      <sheetData sheetId="870">
        <row r="32">
          <cell r="C32">
            <v>120</v>
          </cell>
        </row>
      </sheetData>
      <sheetData sheetId="871">
        <row r="32">
          <cell r="C32">
            <v>120</v>
          </cell>
        </row>
      </sheetData>
      <sheetData sheetId="872">
        <row r="32">
          <cell r="C32">
            <v>120</v>
          </cell>
        </row>
      </sheetData>
      <sheetData sheetId="873">
        <row r="32">
          <cell r="C32">
            <v>120</v>
          </cell>
        </row>
      </sheetData>
      <sheetData sheetId="874">
        <row r="32">
          <cell r="C32">
            <v>120</v>
          </cell>
        </row>
      </sheetData>
      <sheetData sheetId="875">
        <row r="32">
          <cell r="C32">
            <v>120</v>
          </cell>
        </row>
      </sheetData>
      <sheetData sheetId="876">
        <row r="32">
          <cell r="C32">
            <v>120</v>
          </cell>
        </row>
      </sheetData>
      <sheetData sheetId="877">
        <row r="32">
          <cell r="C32">
            <v>120</v>
          </cell>
        </row>
      </sheetData>
      <sheetData sheetId="878">
        <row r="32">
          <cell r="C32">
            <v>120</v>
          </cell>
        </row>
      </sheetData>
      <sheetData sheetId="879">
        <row r="32">
          <cell r="C32">
            <v>120</v>
          </cell>
        </row>
      </sheetData>
      <sheetData sheetId="880">
        <row r="32">
          <cell r="C32">
            <v>120</v>
          </cell>
        </row>
      </sheetData>
      <sheetData sheetId="881">
        <row r="32">
          <cell r="C32">
            <v>120</v>
          </cell>
        </row>
      </sheetData>
      <sheetData sheetId="882">
        <row r="32">
          <cell r="C32">
            <v>120</v>
          </cell>
        </row>
      </sheetData>
      <sheetData sheetId="883">
        <row r="32">
          <cell r="C32">
            <v>120</v>
          </cell>
        </row>
      </sheetData>
      <sheetData sheetId="884">
        <row r="32">
          <cell r="C32">
            <v>120</v>
          </cell>
        </row>
      </sheetData>
      <sheetData sheetId="885" refreshError="1"/>
      <sheetData sheetId="886" refreshError="1"/>
      <sheetData sheetId="887" refreshError="1"/>
      <sheetData sheetId="888" refreshError="1"/>
      <sheetData sheetId="889" refreshError="1"/>
      <sheetData sheetId="890">
        <row r="32">
          <cell r="C32">
            <v>120</v>
          </cell>
        </row>
      </sheetData>
      <sheetData sheetId="891">
        <row r="32">
          <cell r="C32">
            <v>120</v>
          </cell>
        </row>
      </sheetData>
      <sheetData sheetId="892">
        <row r="32">
          <cell r="C32">
            <v>120</v>
          </cell>
        </row>
      </sheetData>
      <sheetData sheetId="893">
        <row r="32">
          <cell r="C32">
            <v>120</v>
          </cell>
        </row>
      </sheetData>
      <sheetData sheetId="894">
        <row r="32">
          <cell r="C32">
            <v>120</v>
          </cell>
        </row>
      </sheetData>
      <sheetData sheetId="895">
        <row r="32">
          <cell r="C32">
            <v>120</v>
          </cell>
        </row>
      </sheetData>
      <sheetData sheetId="896">
        <row r="32">
          <cell r="C32">
            <v>120</v>
          </cell>
        </row>
      </sheetData>
      <sheetData sheetId="897">
        <row r="32">
          <cell r="C32">
            <v>120</v>
          </cell>
        </row>
      </sheetData>
      <sheetData sheetId="898">
        <row r="32">
          <cell r="C32">
            <v>120</v>
          </cell>
        </row>
      </sheetData>
      <sheetData sheetId="899">
        <row r="32">
          <cell r="C32">
            <v>120</v>
          </cell>
        </row>
      </sheetData>
      <sheetData sheetId="900">
        <row r="32">
          <cell r="C32">
            <v>120</v>
          </cell>
        </row>
      </sheetData>
      <sheetData sheetId="901">
        <row r="32">
          <cell r="C32">
            <v>120</v>
          </cell>
        </row>
      </sheetData>
      <sheetData sheetId="902">
        <row r="32">
          <cell r="C32">
            <v>120</v>
          </cell>
        </row>
      </sheetData>
      <sheetData sheetId="903">
        <row r="32">
          <cell r="C32">
            <v>120</v>
          </cell>
        </row>
      </sheetData>
      <sheetData sheetId="904">
        <row r="32">
          <cell r="C32">
            <v>120</v>
          </cell>
        </row>
      </sheetData>
      <sheetData sheetId="905">
        <row r="32">
          <cell r="C32">
            <v>120</v>
          </cell>
        </row>
      </sheetData>
      <sheetData sheetId="906">
        <row r="32">
          <cell r="C32">
            <v>120</v>
          </cell>
        </row>
      </sheetData>
      <sheetData sheetId="907">
        <row r="32">
          <cell r="C32">
            <v>120</v>
          </cell>
        </row>
      </sheetData>
      <sheetData sheetId="908">
        <row r="32">
          <cell r="C32">
            <v>120</v>
          </cell>
        </row>
      </sheetData>
      <sheetData sheetId="909">
        <row r="32">
          <cell r="C32">
            <v>120</v>
          </cell>
        </row>
      </sheetData>
      <sheetData sheetId="910">
        <row r="32">
          <cell r="C32">
            <v>120</v>
          </cell>
        </row>
      </sheetData>
      <sheetData sheetId="911">
        <row r="32">
          <cell r="C32">
            <v>120</v>
          </cell>
        </row>
      </sheetData>
      <sheetData sheetId="912">
        <row r="32">
          <cell r="C32">
            <v>120</v>
          </cell>
        </row>
      </sheetData>
      <sheetData sheetId="913">
        <row r="32">
          <cell r="C32">
            <v>120</v>
          </cell>
        </row>
      </sheetData>
      <sheetData sheetId="914">
        <row r="32">
          <cell r="C32">
            <v>120</v>
          </cell>
        </row>
      </sheetData>
      <sheetData sheetId="915">
        <row r="32">
          <cell r="C32">
            <v>120</v>
          </cell>
        </row>
      </sheetData>
      <sheetData sheetId="916">
        <row r="32">
          <cell r="C32">
            <v>120</v>
          </cell>
        </row>
      </sheetData>
      <sheetData sheetId="917">
        <row r="32">
          <cell r="C32">
            <v>120</v>
          </cell>
        </row>
      </sheetData>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ow r="32">
          <cell r="C32">
            <v>120</v>
          </cell>
        </row>
      </sheetData>
      <sheetData sheetId="950">
        <row r="32">
          <cell r="C32">
            <v>120</v>
          </cell>
        </row>
      </sheetData>
      <sheetData sheetId="951">
        <row r="32">
          <cell r="C32">
            <v>120</v>
          </cell>
        </row>
      </sheetData>
      <sheetData sheetId="952" refreshError="1"/>
      <sheetData sheetId="953" refreshError="1"/>
      <sheetData sheetId="954" refreshError="1"/>
      <sheetData sheetId="955" refreshError="1"/>
      <sheetData sheetId="956">
        <row r="32">
          <cell r="C32">
            <v>120</v>
          </cell>
        </row>
      </sheetData>
      <sheetData sheetId="957">
        <row r="32">
          <cell r="C32">
            <v>120</v>
          </cell>
        </row>
      </sheetData>
      <sheetData sheetId="958">
        <row r="32">
          <cell r="C32">
            <v>120</v>
          </cell>
        </row>
      </sheetData>
      <sheetData sheetId="959">
        <row r="32">
          <cell r="C32">
            <v>120</v>
          </cell>
        </row>
      </sheetData>
      <sheetData sheetId="960">
        <row r="32">
          <cell r="C32">
            <v>120</v>
          </cell>
        </row>
      </sheetData>
      <sheetData sheetId="961">
        <row r="32">
          <cell r="C32">
            <v>120</v>
          </cell>
        </row>
      </sheetData>
      <sheetData sheetId="962">
        <row r="32">
          <cell r="C32">
            <v>120</v>
          </cell>
        </row>
      </sheetData>
      <sheetData sheetId="963">
        <row r="32">
          <cell r="C32">
            <v>120</v>
          </cell>
        </row>
      </sheetData>
      <sheetData sheetId="964">
        <row r="32">
          <cell r="C32">
            <v>120</v>
          </cell>
        </row>
      </sheetData>
      <sheetData sheetId="965" refreshError="1"/>
      <sheetData sheetId="966">
        <row r="32">
          <cell r="C32">
            <v>120</v>
          </cell>
        </row>
      </sheetData>
      <sheetData sheetId="967">
        <row r="32">
          <cell r="C32">
            <v>120</v>
          </cell>
        </row>
      </sheetData>
      <sheetData sheetId="968">
        <row r="32">
          <cell r="C32">
            <v>120</v>
          </cell>
        </row>
      </sheetData>
      <sheetData sheetId="969">
        <row r="32">
          <cell r="C32">
            <v>120</v>
          </cell>
        </row>
      </sheetData>
      <sheetData sheetId="970">
        <row r="32">
          <cell r="C32">
            <v>120</v>
          </cell>
        </row>
      </sheetData>
      <sheetData sheetId="971">
        <row r="32">
          <cell r="C32">
            <v>120</v>
          </cell>
        </row>
      </sheetData>
      <sheetData sheetId="972">
        <row r="32">
          <cell r="C32">
            <v>120</v>
          </cell>
        </row>
      </sheetData>
      <sheetData sheetId="973">
        <row r="32">
          <cell r="C32">
            <v>120</v>
          </cell>
        </row>
      </sheetData>
      <sheetData sheetId="974">
        <row r="32">
          <cell r="C32">
            <v>120</v>
          </cell>
        </row>
      </sheetData>
      <sheetData sheetId="975">
        <row r="32">
          <cell r="C32">
            <v>120</v>
          </cell>
        </row>
      </sheetData>
      <sheetData sheetId="976">
        <row r="32">
          <cell r="C32">
            <v>120</v>
          </cell>
        </row>
      </sheetData>
      <sheetData sheetId="977">
        <row r="32">
          <cell r="C32">
            <v>120</v>
          </cell>
        </row>
      </sheetData>
      <sheetData sheetId="978">
        <row r="32">
          <cell r="C32">
            <v>120</v>
          </cell>
        </row>
      </sheetData>
      <sheetData sheetId="979">
        <row r="32">
          <cell r="C32">
            <v>120</v>
          </cell>
        </row>
      </sheetData>
      <sheetData sheetId="980">
        <row r="32">
          <cell r="C32">
            <v>120</v>
          </cell>
        </row>
      </sheetData>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sheetData sheetId="1082"/>
      <sheetData sheetId="1083"/>
      <sheetData sheetId="1084"/>
      <sheetData sheetId="1085"/>
      <sheetData sheetId="1086"/>
      <sheetData sheetId="1087" refreshError="1"/>
      <sheetData sheetId="1088"/>
      <sheetData sheetId="1089"/>
      <sheetData sheetId="1090"/>
      <sheetData sheetId="1091"/>
      <sheetData sheetId="1092"/>
      <sheetData sheetId="1093"/>
      <sheetData sheetId="1094" refreshError="1"/>
      <sheetData sheetId="1095" refreshError="1"/>
      <sheetData sheetId="1096" refreshError="1"/>
      <sheetData sheetId="1097" refreshError="1"/>
      <sheetData sheetId="1098" refreshError="1"/>
      <sheetData sheetId="1099" refreshError="1"/>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sheetData sheetId="1137">
        <row r="32">
          <cell r="C32">
            <v>120</v>
          </cell>
        </row>
      </sheetData>
      <sheetData sheetId="1138"/>
      <sheetData sheetId="1139"/>
      <sheetData sheetId="1140"/>
      <sheetData sheetId="1141"/>
      <sheetData sheetId="1142"/>
      <sheetData sheetId="1143"/>
      <sheetData sheetId="1144"/>
      <sheetData sheetId="1145">
        <row r="32">
          <cell r="C32">
            <v>120</v>
          </cell>
        </row>
      </sheetData>
      <sheetData sheetId="1146"/>
      <sheetData sheetId="1147"/>
      <sheetData sheetId="1148"/>
      <sheetData sheetId="1149"/>
      <sheetData sheetId="1150"/>
      <sheetData sheetId="1151"/>
      <sheetData sheetId="1152"/>
      <sheetData sheetId="1153"/>
      <sheetData sheetId="1154"/>
      <sheetData sheetId="1155"/>
      <sheetData sheetId="1156"/>
      <sheetData sheetId="1157"/>
      <sheetData sheetId="1158"/>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row r="32">
          <cell r="C32">
            <v>120</v>
          </cell>
        </row>
      </sheetData>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refreshError="1"/>
      <sheetData sheetId="1329">
        <row r="32">
          <cell r="C32">
            <v>120</v>
          </cell>
        </row>
      </sheetData>
      <sheetData sheetId="1330" refreshError="1"/>
      <sheetData sheetId="1331" refreshError="1"/>
      <sheetData sheetId="1332"/>
      <sheetData sheetId="1333"/>
      <sheetData sheetId="1334"/>
      <sheetData sheetId="1335" refreshError="1"/>
      <sheetData sheetId="1336" refreshError="1"/>
      <sheetData sheetId="1337" refreshError="1"/>
      <sheetData sheetId="1338" refreshError="1"/>
      <sheetData sheetId="1339" refreshError="1"/>
      <sheetData sheetId="1340" refreshError="1"/>
      <sheetData sheetId="1341" refreshError="1"/>
      <sheetData sheetId="1342" refreshError="1"/>
      <sheetData sheetId="1343" refreshError="1"/>
      <sheetData sheetId="1344" refreshError="1"/>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refreshError="1"/>
      <sheetData sheetId="1369" refreshError="1"/>
      <sheetData sheetId="1370"/>
      <sheetData sheetId="1371" refreshError="1"/>
      <sheetData sheetId="1372" refreshError="1"/>
      <sheetData sheetId="1373" refreshError="1"/>
      <sheetData sheetId="1374" refreshError="1"/>
      <sheetData sheetId="1375" refreshError="1"/>
      <sheetData sheetId="1376" refreshError="1"/>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sheetData sheetId="1394"/>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OQ"/>
      <sheetName val="Direction Sign boards"/>
      <sheetName val="Signboards Safety_Junction_M.S"/>
      <sheetName val="Junction_Sch-B"/>
      <sheetName val="Pavement Repair Junction"/>
      <sheetName val="Road Marking Junction"/>
    </sheetNames>
    <sheetDataSet>
      <sheetData sheetId="0"/>
      <sheetData sheetId="1"/>
      <sheetData sheetId="2">
        <row r="54">
          <cell r="E54">
            <v>31</v>
          </cell>
        </row>
        <row r="55">
          <cell r="E55">
            <v>14</v>
          </cell>
        </row>
        <row r="56">
          <cell r="E56">
            <v>19</v>
          </cell>
        </row>
      </sheetData>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bour &amp; Plant"/>
      <sheetName val="Material "/>
      <sheetName val=" Analysis"/>
      <sheetName val="BOQ "/>
      <sheetName val="Sheet1"/>
      <sheetName val="DWR"/>
      <sheetName val="Priced_DWR "/>
      <sheetName val="Rates2001"/>
      <sheetName val="DWR(Priced)"/>
      <sheetName val=" AnalysisPCC"/>
      <sheetName val=" AnalysisNH"/>
      <sheetName val="Estimates"/>
      <sheetName val="Labour _ Plant"/>
      <sheetName val="Analysis"/>
      <sheetName val="Steel-Circular"/>
      <sheetName val="05"/>
      <sheetName val="ANAL"/>
      <sheetName val="ANNEXURE-A"/>
      <sheetName val="loadcal"/>
      <sheetName val="gen"/>
      <sheetName val="REL"/>
      <sheetName val="COLUMN"/>
      <sheetName val="Mix Design"/>
      <sheetName val="PROCTOR"/>
      <sheetName val="concrete"/>
      <sheetName val="Electrical"/>
      <sheetName val="Rate Analysis"/>
      <sheetName val="Voucher"/>
      <sheetName val="horizontal"/>
      <sheetName val="Site Dev BOQ"/>
      <sheetName val="Cal"/>
      <sheetName val="Data"/>
      <sheetName val="INPUT SHEET"/>
      <sheetName val="Basement Budget"/>
      <sheetName val="Extra Item"/>
      <sheetName val="RES-PLANNING"/>
      <sheetName val="Lead"/>
      <sheetName val="Intro"/>
      <sheetName val="Break up Sheet"/>
      <sheetName val="Headings"/>
      <sheetName val="Basicrates"/>
      <sheetName val="entitlements"/>
      <sheetName val="Material_"/>
      <sheetName val="Labour___Plant"/>
      <sheetName val="Labour_&amp;_Plant"/>
      <sheetName val="_Analysis"/>
      <sheetName val="BOQ_"/>
      <sheetName val="Priced_DWR_"/>
      <sheetName val="_AnalysisPCC"/>
      <sheetName val="_AnalysisNH"/>
      <sheetName val="Mix_Design"/>
      <sheetName val="Rate_Analysis"/>
      <sheetName val="Site_Dev_BOQ"/>
      <sheetName val="INPUT_SHEET"/>
      <sheetName val="Basement_Budget"/>
      <sheetName val="Extra_Item"/>
      <sheetName val="Break_up_Sheet"/>
      <sheetName val="Sheet2 (2)"/>
      <sheetName val="BOQ-Part1"/>
      <sheetName val="strand"/>
      <sheetName val="Comparative"/>
      <sheetName val="Quotation"/>
      <sheetName val="sqn_ldr_3 Unit_2_"/>
      <sheetName val="girder"/>
      <sheetName val="OHT_Abs"/>
      <sheetName val="Retainingwall_f"/>
      <sheetName val="Materials Cost"/>
      <sheetName val="basic-data"/>
      <sheetName val="mem-property"/>
      <sheetName val="Back_Cal_for OMC"/>
      <sheetName val="Summary"/>
      <sheetName val="Detail"/>
      <sheetName val="CFForecast detail"/>
      <sheetName val="Pay_Sep06"/>
      <sheetName val="IO LIST"/>
      <sheetName val="Fill this out first..."/>
      <sheetName val="Formula"/>
      <sheetName val="sq ftg detail"/>
      <sheetName val="lookup"/>
      <sheetName val="Hotel Info Input"/>
      <sheetName val="INPUT"/>
      <sheetName val="BM_SF"/>
      <sheetName val="basdat"/>
      <sheetName val="BHANDUP"/>
      <sheetName val="FORM-W3"/>
      <sheetName val="Lead Statement"/>
      <sheetName val="12"/>
      <sheetName val="8"/>
      <sheetName val="Rate"/>
      <sheetName val="Sheet4"/>
      <sheetName val="maing1"/>
      <sheetName val="Final Basic rate"/>
      <sheetName val="Labour"/>
      <sheetName val="03"/>
      <sheetName val="04"/>
      <sheetName val="01"/>
      <sheetName val="02"/>
      <sheetName val="Debit_Transit"/>
      <sheetName val="master"/>
      <sheetName val="Rates Basic"/>
      <sheetName val="ABSTRACT"/>
      <sheetName val="Evaluate"/>
      <sheetName val="Material"/>
      <sheetName val="Plant &amp;  Machinery"/>
      <sheetName val="CrRajWMM"/>
      <sheetName val="RMC_Debit_Panjar_MB"/>
      <sheetName val="RMC_Debit"/>
      <sheetName val="2.2"/>
      <sheetName val="Details_RMC"/>
      <sheetName val="Non debit-RMC"/>
      <sheetName val="MAIN"/>
      <sheetName val="9.Major Bridge"/>
      <sheetName val="8. ROB"/>
      <sheetName val="10.Minor Structure"/>
      <sheetName val="7. FLYOVER"/>
      <sheetName val="2. Earthwork"/>
      <sheetName val="Vehicles"/>
      <sheetName val="Basic Resources"/>
      <sheetName val="factors"/>
      <sheetName val="PROG_DATA"/>
      <sheetName val="Approved MTD Proj #'s"/>
      <sheetName val="ABB"/>
      <sheetName val="Estimate"/>
      <sheetName val="Basic Rates"/>
      <sheetName val="maingirder"/>
      <sheetName val="220 17.6 BS "/>
      <sheetName val="Annex"/>
      <sheetName val="RATE COMPILATION"/>
      <sheetName val="Debit_RMC"/>
      <sheetName val="Rocker"/>
      <sheetName val="1.Civil-RA"/>
      <sheetName val="mem_property"/>
      <sheetName val="basic_data"/>
      <sheetName val="conc-foot-gradeslab"/>
      <sheetName val="Tubi"/>
      <sheetName val="LOCAL RATES"/>
      <sheetName val="Diesel Analysis"/>
      <sheetName val="Materials "/>
      <sheetName val="MAchinery(R1)"/>
      <sheetName val="NAME"/>
      <sheetName val="70R"/>
      <sheetName val="NonSSR"/>
      <sheetName val="Debit_Pump"/>
      <sheetName val="Details_Transit"/>
      <sheetName val="C1C2"/>
      <sheetName val="LIFE &amp; REP PROVN"/>
      <sheetName val="O&amp;M CREW"/>
      <sheetName val="DATA-DEP.(13-17)"/>
      <sheetName val="DATA-KBPL(17-25)"/>
      <sheetName val="DATA-GCC(25-34.7)"/>
      <sheetName val="St.-Con(0-17)"/>
      <sheetName val="St.-Con.(17-34)"/>
      <sheetName val="Package-2"/>
      <sheetName val="2.civil-RA"/>
      <sheetName val="Qty SR"/>
      <sheetName val="EW SR"/>
      <sheetName val="Sqn-Abs(G+6) "/>
      <sheetName val="WO-Abs (G+2) 6 DUs"/>
      <sheetName val="Air-Abs(G+6) 23 DUs"/>
      <sheetName val="發包單價差-車站組鋼筋"/>
      <sheetName val="precast RC element"/>
      <sheetName val="macros"/>
      <sheetName val="JCR TOP(ITEM)-KTRP"/>
      <sheetName val="Cost of O &amp; O"/>
      <sheetName val="(31)"/>
      <sheetName val="Sheet2"/>
      <sheetName val="Balancesheet"/>
      <sheetName val="Results"/>
      <sheetName val="abst-of -cost"/>
      <sheetName val="Analysis-NH-Roads"/>
      <sheetName val="Dayworks Bill"/>
      <sheetName val="Bills of Quantities"/>
      <sheetName val="BOQ"/>
      <sheetName val="Aggragate"/>
      <sheetName val="Culverts"/>
      <sheetName val="LTG-STG"/>
      <sheetName val="Labour_&amp;_Plant1"/>
      <sheetName val="Material_1"/>
      <sheetName val="_Analysis1"/>
      <sheetName val="BOQ_1"/>
      <sheetName val="Priced_DWR_1"/>
      <sheetName val="Labour___Plant1"/>
      <sheetName val="_AnalysisPCC1"/>
      <sheetName val="_AnalysisNH1"/>
      <sheetName val="Labour_&amp;_Plant2"/>
      <sheetName val="Material_2"/>
      <sheetName val="_Analysis2"/>
      <sheetName val="BOQ_2"/>
      <sheetName val="Priced_DWR_2"/>
      <sheetName val="Labour___Plant2"/>
      <sheetName val="_AnalysisPCC2"/>
      <sheetName val="_AnalysisNH2"/>
      <sheetName val="Labour_&amp;_Plant3"/>
      <sheetName val="Material_3"/>
      <sheetName val="_Analysis3"/>
      <sheetName val="BOQ_3"/>
      <sheetName val="Priced_DWR_3"/>
      <sheetName val="Labour___Plant3"/>
      <sheetName val="_AnalysisPCC3"/>
      <sheetName val="_AnalysisNH3"/>
      <sheetName val="C &amp; G RHS"/>
      <sheetName val="Existing"/>
      <sheetName val="proposed"/>
      <sheetName val="ncp"/>
      <sheetName val="basdat-f"/>
      <sheetName val="Clause 9"/>
      <sheetName val="Interest Payment"/>
      <sheetName val="EW"/>
      <sheetName val="Machinery"/>
      <sheetName val="Supply_RMC"/>
      <sheetName val="PLAN_FEB97"/>
      <sheetName val="Abutment "/>
      <sheetName val="Monthly Turnover (Final)"/>
      <sheetName val="Monthly Programme"/>
      <sheetName val="3. GSB-WMM-SHLD"/>
      <sheetName val="SOR"/>
      <sheetName val="B2.MB_Deck"/>
      <sheetName val="Basis"/>
      <sheetName val="Mix_Design1"/>
      <sheetName val="Rate_Analysis1"/>
      <sheetName val="Site_Dev_BOQ1"/>
      <sheetName val="INPUT_SHEET1"/>
      <sheetName val="Basement_Budget1"/>
      <sheetName val="Extra_Item1"/>
      <sheetName val="Break_up_Sheet1"/>
      <sheetName val="Sheet2_(2)"/>
      <sheetName val="CFForecast_detail"/>
      <sheetName val="IO_LIST"/>
      <sheetName val="Fill_this_out_first___"/>
      <sheetName val="sq_ftg_detail"/>
      <sheetName val="Hotel_Info_Input"/>
      <sheetName val="Back_Cal_for_OMC"/>
      <sheetName val="Materials_Cost"/>
      <sheetName val="Lead_Statement"/>
      <sheetName val="Rates_Basic"/>
      <sheetName val="Plant_&amp;__Machinery"/>
      <sheetName val="2_2"/>
      <sheetName val="Non_debit-RMC"/>
      <sheetName val="9_Major_Bridge"/>
      <sheetName val="8__ROB"/>
      <sheetName val="10_Minor_Structure"/>
      <sheetName val="7__FLYOVER"/>
      <sheetName val="2__Earthwork"/>
      <sheetName val="sqn_ldr_3_Unit_2_"/>
      <sheetName val="Basic_Resources"/>
      <sheetName val="Approved_MTD_Proj_#'s"/>
      <sheetName val="Basic_Rates"/>
      <sheetName val="Final_Basic_rate"/>
      <sheetName val="LIFE_&amp;_REP_PROVN"/>
      <sheetName val="O&amp;M_CREW"/>
      <sheetName val="1_Civil-RA"/>
      <sheetName val="220_17_6_BS_"/>
      <sheetName val="Cost_of_O_&amp;_O"/>
      <sheetName val="Sqn-Abs(G+6)_"/>
      <sheetName val="WO-Abs_(G+2)_6_DUs"/>
      <sheetName val="Air-Abs(G+6)_23_DUs"/>
      <sheetName val="Materials_"/>
      <sheetName val="RATE_COMPILATION"/>
      <sheetName val="DATA-DEP_(13-17)"/>
      <sheetName val="DATA-GCC(25-34_7)"/>
      <sheetName val="St_-Con(0-17)"/>
      <sheetName val="St_-Con_(17-34)"/>
      <sheetName val="2_civil-RA"/>
      <sheetName val="precast_RC_element"/>
      <sheetName val="JCR_TOP(ITEM)-KTRP"/>
      <sheetName val="자바라1"/>
      <sheetName val="#REF"/>
      <sheetName val="해외 연수비용 계산-삭제"/>
      <sheetName val="BOQ_M5"/>
      <sheetName val="해외 기술훈련비 (합계)"/>
      <sheetName val="doq"/>
      <sheetName val="Reinforcement_Input"/>
      <sheetName val="4+511(1x45M) (2)"/>
      <sheetName val="4+511(1x45S) (2)"/>
      <sheetName val="List_MNB"/>
      <sheetName val="6A Minor Bridge"/>
      <sheetName val="2+900 (1x26)"/>
      <sheetName val="6+984 (1x20)"/>
      <sheetName val="4+511(1x45M)"/>
      <sheetName val="4+511(1x45S)"/>
      <sheetName val="16+000(1x30MCW)"/>
      <sheetName val="16+000(1x30S)"/>
      <sheetName val="24+200 (1x20MCW)"/>
      <sheetName val="24+200 (1x20SR)"/>
      <sheetName val="MNB_1 Nos(1x30M) (2)"/>
      <sheetName val="70+153(1x50)"/>
      <sheetName val="Mix_Design2"/>
      <sheetName val="Site_Dev_BOQ2"/>
      <sheetName val="INPUT_SHEET2"/>
      <sheetName val="Basement_Budget2"/>
      <sheetName val="Extra_Item2"/>
      <sheetName val="Break_up_Sheet2"/>
      <sheetName val="Sheet2_(2)1"/>
      <sheetName val="Rate_Analysis2"/>
      <sheetName val="Back_Cal_for_OMC1"/>
      <sheetName val="CFForecast_detail1"/>
      <sheetName val="IO_LIST1"/>
      <sheetName val="Fill_this_out_first___1"/>
      <sheetName val="sq_ftg_detail1"/>
      <sheetName val="Hotel_Info_Input1"/>
      <sheetName val="sqn_ldr_3_Unit_2_1"/>
      <sheetName val="Materials_Cost1"/>
      <sheetName val="Basic_Resources1"/>
      <sheetName val="Approved_MTD_Proj_#'s1"/>
      <sheetName val="Basic_Rates1"/>
      <sheetName val="LOCAL_RATES1"/>
      <sheetName val="Diesel_Analysis1"/>
      <sheetName val="Rates_Basic1"/>
      <sheetName val="Lead_Statement1"/>
      <sheetName val="Plant_&amp;__Machinery1"/>
      <sheetName val="2_21"/>
      <sheetName val="Non_debit-RMC1"/>
      <sheetName val="9_Major_Bridge1"/>
      <sheetName val="8__ROB1"/>
      <sheetName val="10_Minor_Structure1"/>
      <sheetName val="7__FLYOVER1"/>
      <sheetName val="2__Earthwork1"/>
      <sheetName val="Final_Basic_rate1"/>
      <sheetName val="Materials_1"/>
      <sheetName val="RATE_COMPILATION1"/>
      <sheetName val="1_Civil-RA1"/>
      <sheetName val="Qty_SR1"/>
      <sheetName val="EW_SR1"/>
      <sheetName val="LIFE_&amp;_REP_PROVN1"/>
      <sheetName val="O&amp;M_CREW1"/>
      <sheetName val="2_civil-RA1"/>
      <sheetName val="220_17_6_BS_1"/>
      <sheetName val="Cost_of_O_&amp;_O1"/>
      <sheetName val="LOCAL_RATES"/>
      <sheetName val="Diesel_Analysis"/>
      <sheetName val="Qty_SR"/>
      <sheetName val="EW_SR"/>
      <sheetName val="Mix_Design3"/>
      <sheetName val="Site_Dev_BOQ3"/>
      <sheetName val="INPUT_SHEET3"/>
      <sheetName val="Basement_Budget3"/>
      <sheetName val="Extra_Item3"/>
      <sheetName val="Break_up_Sheet3"/>
      <sheetName val="Sheet2_(2)2"/>
      <sheetName val="Rate_Analysis3"/>
      <sheetName val="Back_Cal_for_OMC2"/>
      <sheetName val="CFForecast_detail2"/>
      <sheetName val="IO_LIST2"/>
      <sheetName val="Fill_this_out_first___2"/>
      <sheetName val="sq_ftg_detail2"/>
      <sheetName val="Hotel_Info_Input2"/>
      <sheetName val="sqn_ldr_3_Unit_2_2"/>
      <sheetName val="Materials_Cost2"/>
      <sheetName val="Basic_Resources2"/>
      <sheetName val="Approved_MTD_Proj_#'s2"/>
      <sheetName val="Basic_Rates2"/>
      <sheetName val="LOCAL_RATES2"/>
      <sheetName val="Diesel_Analysis2"/>
      <sheetName val="Rates_Basic2"/>
      <sheetName val="Lead_Statement2"/>
      <sheetName val="220_17_6_BS_2"/>
      <sheetName val="Plant_&amp;__Machinery2"/>
      <sheetName val="2_22"/>
      <sheetName val="Non_debit-RMC2"/>
      <sheetName val="9_Major_Bridge2"/>
      <sheetName val="8__ROB2"/>
      <sheetName val="10_Minor_Structure2"/>
      <sheetName val="7__FLYOVER2"/>
      <sheetName val="2__Earthwork2"/>
      <sheetName val="Final_Basic_rate2"/>
      <sheetName val="Materials_2"/>
      <sheetName val="RATE_COMPILATION2"/>
      <sheetName val="1_Civil-RA2"/>
      <sheetName val="Cost_of_O_&amp;_O2"/>
      <sheetName val="LIFE_&amp;_REP_PROVN2"/>
      <sheetName val="O&amp;M_CREW2"/>
      <sheetName val="Qty_SR2"/>
      <sheetName val="EW_SR2"/>
      <sheetName val="2_civil-RA2"/>
      <sheetName val="Labour_&amp;_Plant4"/>
      <sheetName val="Material_4"/>
      <sheetName val="_Analysis4"/>
      <sheetName val="BOQ_4"/>
      <sheetName val="Priced_DWR_4"/>
      <sheetName val="_AnalysisPCC4"/>
      <sheetName val="_AnalysisNH4"/>
      <sheetName val="Labour___Plant4"/>
      <sheetName val="SPT vs PHI"/>
      <sheetName val="27+741(1x12)"/>
      <sheetName val="Dayworks_Bill"/>
      <sheetName val="Bills_of_Quantities"/>
      <sheetName val="SPT_vs_PHI"/>
      <sheetName val="DATA-DEP_(13-17)1"/>
      <sheetName val="DATA-GCC(25-34_7)1"/>
      <sheetName val="St_-Con(0-17)1"/>
      <sheetName val="St_-Con_(17-34)1"/>
      <sheetName val="precast_RC_element1"/>
      <sheetName val="JCR_TOP(ITEM)-KTRP1"/>
      <sheetName val="DATA-DEP_(13-17)2"/>
      <sheetName val="DATA-GCC(25-34_7)2"/>
      <sheetName val="St_-Con(0-17)2"/>
      <sheetName val="St_-Con_(17-34)2"/>
      <sheetName val="JCR_TOP(ITEM)-KTRP2"/>
      <sheetName val="precast_RC_element2"/>
      <sheetName val="Mix_Design4"/>
      <sheetName val="Rate_Analysis4"/>
      <sheetName val="Back_Cal_for_OMC3"/>
      <sheetName val="Site_Dev_BOQ4"/>
      <sheetName val="INPUT_SHEET4"/>
      <sheetName val="Basement_Budget4"/>
      <sheetName val="Extra_Item4"/>
      <sheetName val="Break_up_Sheet4"/>
      <sheetName val="Sheet2_(2)3"/>
      <sheetName val="Rates_Basic3"/>
      <sheetName val="Plant_&amp;__Machinery3"/>
      <sheetName val="2_23"/>
      <sheetName val="LIFE_&amp;_REP_PROVN3"/>
      <sheetName val="O&amp;M_CREW3"/>
      <sheetName val="RATE_COMPILATION3"/>
      <sheetName val="Non_debit-RMC3"/>
      <sheetName val="9_Major_Bridge3"/>
      <sheetName val="8__ROB3"/>
      <sheetName val="10_Minor_Structure3"/>
      <sheetName val="7__FLYOVER3"/>
      <sheetName val="2__Earthwork3"/>
      <sheetName val="220_17_6_BS_3"/>
      <sheetName val="sqn_ldr_3_Unit_2_3"/>
      <sheetName val="Materials_Cost3"/>
      <sheetName val="1_Civil-RA3"/>
      <sheetName val="DATA-DEP_(13-17)3"/>
      <sheetName val="DATA-GCC(25-34_7)3"/>
      <sheetName val="St_-Con(0-17)3"/>
      <sheetName val="St_-Con_(17-34)3"/>
      <sheetName val="Materials_3"/>
      <sheetName val="2_civil-RA3"/>
      <sheetName val="CFForecast_detail3"/>
      <sheetName val="IO_LIST3"/>
      <sheetName val="Fill_this_out_first___3"/>
      <sheetName val="sq_ftg_detail3"/>
      <sheetName val="Hotel_Info_Input3"/>
      <sheetName val="Basic_Resources3"/>
      <sheetName val="Approved_MTD_Proj_#'s3"/>
      <sheetName val="Basic_Rates3"/>
      <sheetName val="JCR_TOP(ITEM)-KTRP3"/>
      <sheetName val="precast_RC_element3"/>
      <sheetName val="Cost_of_O_&amp;_O3"/>
      <sheetName val="Lead_Statement3"/>
      <sheetName val="Dayworks_Bill1"/>
      <sheetName val="Bills_of_Quantities1"/>
      <sheetName val="SPT_vs_PHI1"/>
      <sheetName val="Sqn-Abs(G+6)_1"/>
      <sheetName val="WO-Abs_(G+2)_6_DUs1"/>
      <sheetName val="Air-Abs(G+6)_23_DUs1"/>
      <sheetName val="procurement"/>
      <sheetName val="P-Ins &amp; Bonds"/>
      <sheetName val="UNP-NCW "/>
      <sheetName val="STR Span"/>
      <sheetName val="TCS"/>
      <sheetName val="Structure"/>
      <sheetName val="TCS-Without Taper"/>
      <sheetName val="TCS Final"/>
      <sheetName val="SR"/>
      <sheetName val="Levels"/>
      <sheetName val="Revised Levels"/>
      <sheetName val="FT-05-02IsoBOM"/>
      <sheetName val="Materials Cost(PCC)"/>
      <sheetName val="6 A Mn bridges"/>
      <sheetName val="Design"/>
      <sheetName val="DATA_PILE_BG"/>
      <sheetName val="DATA_PCC"/>
      <sheetName val="DATA_PILECAP"/>
      <sheetName val="DATA_PILE_RT1 "/>
      <sheetName val="DATA_PILE_RT2"/>
      <sheetName val="DATA_PILE _SM"/>
      <sheetName val="DATA SHEET"/>
      <sheetName val="TBAL9697 -group wise  sdpl"/>
      <sheetName val="BATCHING PLANT PRO"/>
      <sheetName val="工地管理費"/>
      <sheetName val="Steel_Circular"/>
      <sheetName val="Labour_&amp;_Plant7"/>
      <sheetName val="Material_7"/>
      <sheetName val="_Analysis7"/>
      <sheetName val="BOQ_7"/>
      <sheetName val="Priced_DWR_7"/>
      <sheetName val="_AnalysisPCC7"/>
      <sheetName val="_AnalysisNH7"/>
      <sheetName val="Labour_&amp;_Plant6"/>
      <sheetName val="Material_6"/>
      <sheetName val="_Analysis6"/>
      <sheetName val="BOQ_6"/>
      <sheetName val="Priced_DWR_6"/>
      <sheetName val="_AnalysisPCC6"/>
      <sheetName val="_AnalysisNH6"/>
      <sheetName val="Labour_&amp;_Plant5"/>
      <sheetName val="Material_5"/>
      <sheetName val="_Analysis5"/>
      <sheetName val="BOQ_5"/>
      <sheetName val="Priced_DWR_5"/>
      <sheetName val="_AnalysisPCC5"/>
      <sheetName val="_AnalysisNH5"/>
      <sheetName val="Cul_detail"/>
      <sheetName val="p&amp;m"/>
      <sheetName val="Valves"/>
      <sheetName val="MS Rates"/>
      <sheetName val="app2"/>
      <sheetName val="MRATES"/>
      <sheetName val="Data validation"/>
      <sheetName val="BOQ Details"/>
      <sheetName val="hyperstatic"/>
      <sheetName val="FORM7"/>
      <sheetName val="SKMD  32"/>
      <sheetName val="BITUMEN"/>
      <sheetName val="DIR USED ITEMS"/>
      <sheetName val="1"/>
      <sheetName val="2"/>
      <sheetName val="3"/>
      <sheetName val="4"/>
      <sheetName val="5"/>
      <sheetName val="6"/>
      <sheetName val="7"/>
      <sheetName val="9"/>
      <sheetName val="10"/>
      <sheetName val="11"/>
      <sheetName val="13"/>
      <sheetName val="14"/>
      <sheetName val="15"/>
      <sheetName val="16"/>
      <sheetName val="12.8 I (M-40)"/>
      <sheetName val="Details"/>
      <sheetName val="detail in door stad"/>
      <sheetName val="est"/>
      <sheetName val="TASK"/>
      <sheetName val="TASKPRED"/>
      <sheetName val="PROJCOST"/>
      <sheetName val="RSRC"/>
      <sheetName val="TASKRSRC"/>
      <sheetName val="USERDATA"/>
      <sheetName val="PC -L&amp;T"/>
      <sheetName val="PC(Main)"/>
      <sheetName val="PC(Extra)"/>
      <sheetName val="Sum-ESC"/>
      <sheetName val="ESC- Backup"/>
      <sheetName val="Sumary Abstract"/>
      <sheetName val="Abs-Extra item"/>
      <sheetName val="Abstract (wbhdcl)"/>
      <sheetName val="MS-1.1"/>
      <sheetName val="MS-1.2010"/>
      <sheetName val="MS-1.2020"/>
      <sheetName val="MS-1.2030"/>
      <sheetName val="MS-1.2040"/>
      <sheetName val="MS-1.2100"/>
      <sheetName val="MS-1.3"/>
      <sheetName val="MS-2.1100-2.1200"/>
      <sheetName val="MS-2.2100-2.2300"/>
      <sheetName val="MS-2.3000"/>
      <sheetName val="MS-2.4100"/>
      <sheetName val="MS-3.1000"/>
      <sheetName val="MS-3.2000"/>
      <sheetName val="MS-4.1000"/>
      <sheetName val="MS-4.3200"/>
      <sheetName val="MS-5.02"/>
      <sheetName val="MS-5.0310"/>
      <sheetName val="MS-5.0510"/>
      <sheetName val="MS-5.0520"/>
      <sheetName val="MS-5.0600"/>
      <sheetName val="MS-5.1300"/>
      <sheetName val="MS-6.102"/>
      <sheetName val="MS-6.11"/>
      <sheetName val="MS-7.0100"/>
      <sheetName val="MS-7.0410"/>
      <sheetName val="MS-7.0600"/>
      <sheetName val="MS -11.0400"/>
      <sheetName val="MS -11.0500"/>
      <sheetName val="MS -11.0600"/>
      <sheetName val="MS -11.0700"/>
      <sheetName val="MS-12.4100  "/>
      <sheetName val="MS -12.6000"/>
      <sheetName val="Elect- Mat"/>
      <sheetName val="Elect- Lab"/>
      <sheetName val="EX- MS TS Post (BP)"/>
      <sheetName val="Ex -MS TS Post (JIS) "/>
      <sheetName val="Dis- BP"/>
      <sheetName val="Dis- JIS"/>
      <sheetName val="Iswar Gupta Statue"/>
      <sheetName val="Sqn-Abs(G+6)_2"/>
      <sheetName val="WO-Abs_(G+2)_6_DUs2"/>
      <sheetName val="Air-Abs(G+6)_23_DUs2"/>
      <sheetName val="DATA_PILE_RT1_1"/>
      <sheetName val="DATA_PILE__SM1"/>
      <sheetName val="DATA_SHEET1"/>
      <sheetName val="TBAL9697_-group_wise__sdpl1"/>
      <sheetName val="Abutment_1"/>
      <sheetName val="STR_Span1"/>
      <sheetName val="TCS-Without_Taper1"/>
      <sheetName val="TCS_Final1"/>
      <sheetName val="Revised_Levels1"/>
      <sheetName val="DATA_PILE_RT1_"/>
      <sheetName val="DATA_PILE__SM"/>
      <sheetName val="DATA_SHEET"/>
      <sheetName val="TBAL9697_-group_wise__sdpl"/>
      <sheetName val="Abutment_"/>
      <sheetName val="STR_Span"/>
      <sheetName val="TCS-Without_Taper"/>
      <sheetName val="TCS_Final"/>
      <sheetName val="Revised_Levels"/>
      <sheetName val="Final_Basic_rate3"/>
      <sheetName val="Sqn-Abs(G+6)_3"/>
      <sheetName val="WO-Abs_(G+2)_6_DUs3"/>
      <sheetName val="Air-Abs(G+6)_23_DUs3"/>
      <sheetName val="DATA_PILE_RT1_2"/>
      <sheetName val="DATA_PILE__SM2"/>
      <sheetName val="DATA_SHEET2"/>
      <sheetName val="TBAL9697_-group_wise__sdpl2"/>
      <sheetName val="Dayworks_Bill2"/>
      <sheetName val="Bills_of_Quantities2"/>
      <sheetName val="Abutment_2"/>
      <sheetName val="Project Details.."/>
      <sheetName val="12. Ins &amp; Bonds"/>
      <sheetName val="3. Staff Facilities"/>
      <sheetName val="11. Clients Requirements"/>
      <sheetName val="Indices"/>
      <sheetName val="4 Annex 1 Basic rate"/>
      <sheetName val="COMPLEXALL"/>
      <sheetName val="Config"/>
      <sheetName val="Labour___Plant5"/>
      <sheetName val="LOCAL_RATES3"/>
      <sheetName val="Diesel_Analysis3"/>
      <sheetName val="C_&amp;_G_RHS"/>
      <sheetName val="Qty_SR3"/>
      <sheetName val="EW_SR3"/>
      <sheetName val="해외_연수비용_계산-삭제"/>
      <sheetName val="해외_기술훈련비_(합계)"/>
      <sheetName val="Monthly_Turnover_(Final)"/>
      <sheetName val="Monthly_Programme"/>
      <sheetName val="3__GSB-WMM-SHLD"/>
      <sheetName val="B2_MB_Deck"/>
      <sheetName val="P-Ins_&amp;_Bonds"/>
      <sheetName val="UNP-NCW_"/>
      <sheetName val="4+511(1x45M)_(2)"/>
      <sheetName val="4+511(1x45S)_(2)"/>
      <sheetName val="6A_Minor_Bridge"/>
      <sheetName val="2+900_(1x26)"/>
      <sheetName val="6+984_(1x20)"/>
      <sheetName val="24+200_(1x20MCW)"/>
      <sheetName val="24+200_(1x20SR)"/>
      <sheetName val="MNB_1_Nos(1x30M)_(2)"/>
      <sheetName val="abst-of_-cost"/>
      <sheetName val="BATCHING_PLANT_PRO"/>
      <sheetName val="Materials_Cost(PCC)"/>
      <sheetName val="ENCL9"/>
      <sheetName val="ENCL10-C"/>
      <sheetName val="07.04.13"/>
      <sheetName val="BOQ (2)"/>
      <sheetName val="CFForecast_detail4"/>
      <sheetName val="IO_LIST4"/>
      <sheetName val="Fill_this_out_first___4"/>
      <sheetName val="sq_ftg_detail4"/>
      <sheetName val="Hotel_Info_Input4"/>
      <sheetName val="Basic_Resources4"/>
      <sheetName val="Approved_MTD_Proj_#'s4"/>
      <sheetName val="Basic_Rates4"/>
      <sheetName val="sqn_ldr_3_Unit_2_4"/>
      <sheetName val="Materials_Cost4"/>
      <sheetName val="Site_Dev_BOQ5"/>
      <sheetName val="INPUT_SHEET5"/>
      <sheetName val="Basement_Budget5"/>
      <sheetName val="Extra_Item5"/>
      <sheetName val="Break_up_Sheet5"/>
      <sheetName val="CFForecast_detail5"/>
      <sheetName val="IO_LIST5"/>
      <sheetName val="Fill_this_out_first___5"/>
      <sheetName val="sq_ftg_detail5"/>
      <sheetName val="Hotel_Info_Input5"/>
      <sheetName val="Basic_Resources5"/>
      <sheetName val="Approved_MTD_Proj_#'s5"/>
      <sheetName val="Basic_Rates5"/>
      <sheetName val="sqn_ldr_3_Unit_2_5"/>
      <sheetName val="Materials_Cost5"/>
      <sheetName val="Site_Dev_BOQ6"/>
      <sheetName val="INPUT_SHEET6"/>
      <sheetName val="Basement_Budget6"/>
      <sheetName val="Extra_Item6"/>
      <sheetName val="Break_up_Sheet6"/>
      <sheetName val="CFForecast_detail6"/>
      <sheetName val="IO_LIST6"/>
      <sheetName val="Fill_this_out_first___6"/>
      <sheetName val="Labour___Plant6"/>
      <sheetName val="sq_ftg_detail6"/>
      <sheetName val="Hotel_Info_Input6"/>
      <sheetName val="Basic_Resources6"/>
      <sheetName val="Approved_MTD_Proj_#'s6"/>
      <sheetName val="Basic_Rates6"/>
      <sheetName val="sqn_ldr_3_Unit_2_6"/>
      <sheetName val="Materials_Cost6"/>
      <sheetName val="Site_Dev_BOQ7"/>
      <sheetName val="INPUT_SHEET7"/>
      <sheetName val="Basement_Budget7"/>
      <sheetName val="Extra_Item7"/>
      <sheetName val="Break_up_Sheet7"/>
      <sheetName val="CFForecast_detail7"/>
      <sheetName val="IO_LIST7"/>
      <sheetName val="Fill_this_out_first___7"/>
      <sheetName val="Labour___Plant7"/>
      <sheetName val="sq_ftg_detail7"/>
      <sheetName val="Hotel_Info_Input7"/>
      <sheetName val="Basic_Resources7"/>
      <sheetName val="Approved_MTD_Proj_#'s7"/>
      <sheetName val="Basic_Rates7"/>
      <sheetName val="sqn_ldr_3_Unit_2_7"/>
      <sheetName val="Materials_Cost7"/>
      <sheetName val="Labour_&amp;_Plant8"/>
      <sheetName val="Material_8"/>
      <sheetName val="_Analysis8"/>
      <sheetName val="BOQ_8"/>
      <sheetName val="Priced_DWR_8"/>
      <sheetName val="_AnalysisPCC8"/>
      <sheetName val="_AnalysisNH8"/>
      <sheetName val="Site_Dev_BOQ8"/>
      <sheetName val="INPUT_SHEET8"/>
      <sheetName val="Basement_Budget8"/>
      <sheetName val="Extra_Item8"/>
      <sheetName val="Break_up_Sheet8"/>
      <sheetName val="CFForecast_detail8"/>
      <sheetName val="IO_LIST8"/>
      <sheetName val="Fill_this_out_first___8"/>
      <sheetName val="Labour___Plant8"/>
      <sheetName val="sq_ftg_detail8"/>
      <sheetName val="Hotel_Info_Input8"/>
      <sheetName val="Basic_Resources8"/>
      <sheetName val="Approved_MTD_Proj_#'s8"/>
      <sheetName val="Basic_Rates8"/>
      <sheetName val="sqn_ldr_3_Unit_2_8"/>
      <sheetName val="Materials_Cost8"/>
      <sheetName val="Labour_&amp;_Plant14"/>
      <sheetName val="Material_14"/>
      <sheetName val="_Analysis14"/>
      <sheetName val="BOQ_14"/>
      <sheetName val="Priced_DWR_14"/>
      <sheetName val="_AnalysisPCC14"/>
      <sheetName val="_AnalysisNH14"/>
      <sheetName val="Site_Dev_BOQ14"/>
      <sheetName val="INPUT_SHEET14"/>
      <sheetName val="Basement_Budget14"/>
      <sheetName val="Extra_Item14"/>
      <sheetName val="Break_up_Sheet14"/>
      <sheetName val="CFForecast_detail14"/>
      <sheetName val="IO_LIST14"/>
      <sheetName val="Fill_this_out_first___14"/>
      <sheetName val="Labour___Plant14"/>
      <sheetName val="sq_ftg_detail14"/>
      <sheetName val="Hotel_Info_Input14"/>
      <sheetName val="Basic_Resources14"/>
      <sheetName val="Approved_MTD_Proj_#'s14"/>
      <sheetName val="Basic_Rates14"/>
      <sheetName val="sqn_ldr_3_Unit_2_14"/>
      <sheetName val="Materials_Cost14"/>
      <sheetName val="Labour_&amp;_Plant10"/>
      <sheetName val="Material_10"/>
      <sheetName val="_Analysis10"/>
      <sheetName val="BOQ_10"/>
      <sheetName val="Priced_DWR_10"/>
      <sheetName val="_AnalysisPCC10"/>
      <sheetName val="_AnalysisNH10"/>
      <sheetName val="Site_Dev_BOQ10"/>
      <sheetName val="INPUT_SHEET10"/>
      <sheetName val="Basement_Budget10"/>
      <sheetName val="Extra_Item10"/>
      <sheetName val="Break_up_Sheet10"/>
      <sheetName val="CFForecast_detail10"/>
      <sheetName val="IO_LIST10"/>
      <sheetName val="Fill_this_out_first___10"/>
      <sheetName val="Labour___Plant10"/>
      <sheetName val="sq_ftg_detail10"/>
      <sheetName val="Hotel_Info_Input10"/>
      <sheetName val="Basic_Resources10"/>
      <sheetName val="Approved_MTD_Proj_#'s10"/>
      <sheetName val="Basic_Rates10"/>
      <sheetName val="sqn_ldr_3_Unit_2_10"/>
      <sheetName val="Materials_Cost10"/>
      <sheetName val="Labour_&amp;_Plant9"/>
      <sheetName val="Material_9"/>
      <sheetName val="_Analysis9"/>
      <sheetName val="BOQ_9"/>
      <sheetName val="Priced_DWR_9"/>
      <sheetName val="_AnalysisPCC9"/>
      <sheetName val="_AnalysisNH9"/>
      <sheetName val="Site_Dev_BOQ9"/>
      <sheetName val="INPUT_SHEET9"/>
      <sheetName val="Basement_Budget9"/>
      <sheetName val="Extra_Item9"/>
      <sheetName val="Break_up_Sheet9"/>
      <sheetName val="CFForecast_detail9"/>
      <sheetName val="IO_LIST9"/>
      <sheetName val="Fill_this_out_first___9"/>
      <sheetName val="Labour___Plant9"/>
      <sheetName val="sq_ftg_detail9"/>
      <sheetName val="Hotel_Info_Input9"/>
      <sheetName val="Basic_Resources9"/>
      <sheetName val="Approved_MTD_Proj_#'s9"/>
      <sheetName val="Basic_Rates9"/>
      <sheetName val="sqn_ldr_3_Unit_2_9"/>
      <sheetName val="Materials_Cost9"/>
      <sheetName val="Labour_&amp;_Plant11"/>
      <sheetName val="Material_11"/>
      <sheetName val="_Analysis11"/>
      <sheetName val="BOQ_11"/>
      <sheetName val="Priced_DWR_11"/>
      <sheetName val="_AnalysisPCC11"/>
      <sheetName val="_AnalysisNH11"/>
      <sheetName val="Site_Dev_BOQ11"/>
      <sheetName val="INPUT_SHEET11"/>
      <sheetName val="Basement_Budget11"/>
      <sheetName val="Extra_Item11"/>
      <sheetName val="Break_up_Sheet11"/>
      <sheetName val="CFForecast_detail11"/>
      <sheetName val="IO_LIST11"/>
      <sheetName val="Fill_this_out_first___11"/>
      <sheetName val="Labour___Plant11"/>
      <sheetName val="sq_ftg_detail11"/>
      <sheetName val="Hotel_Info_Input11"/>
      <sheetName val="Basic_Resources11"/>
      <sheetName val="Approved_MTD_Proj_#'s11"/>
      <sheetName val="Basic_Rates11"/>
      <sheetName val="sqn_ldr_3_Unit_2_11"/>
      <sheetName val="Materials_Cost11"/>
      <sheetName val="Labour_&amp;_Plant12"/>
      <sheetName val="Material_12"/>
      <sheetName val="_Analysis12"/>
      <sheetName val="BOQ_12"/>
      <sheetName val="Priced_DWR_12"/>
      <sheetName val="_AnalysisPCC12"/>
      <sheetName val="_AnalysisNH12"/>
      <sheetName val="Site_Dev_BOQ12"/>
      <sheetName val="INPUT_SHEET12"/>
      <sheetName val="Basement_Budget12"/>
      <sheetName val="Extra_Item12"/>
      <sheetName val="Break_up_Sheet12"/>
      <sheetName val="CFForecast_detail12"/>
      <sheetName val="IO_LIST12"/>
      <sheetName val="Fill_this_out_first___12"/>
      <sheetName val="Labour___Plant12"/>
      <sheetName val="sq_ftg_detail12"/>
      <sheetName val="Hotel_Info_Input12"/>
      <sheetName val="Basic_Resources12"/>
      <sheetName val="Approved_MTD_Proj_#'s12"/>
      <sheetName val="Basic_Rates12"/>
      <sheetName val="sqn_ldr_3_Unit_2_12"/>
      <sheetName val="Materials_Cost12"/>
      <sheetName val="Labour_&amp;_Plant13"/>
      <sheetName val="Material_13"/>
      <sheetName val="_Analysis13"/>
      <sheetName val="BOQ_13"/>
      <sheetName val="Priced_DWR_13"/>
      <sheetName val="_AnalysisPCC13"/>
      <sheetName val="_AnalysisNH13"/>
      <sheetName val="Site_Dev_BOQ13"/>
      <sheetName val="INPUT_SHEET13"/>
      <sheetName val="Basement_Budget13"/>
      <sheetName val="Extra_Item13"/>
      <sheetName val="Break_up_Sheet13"/>
      <sheetName val="CFForecast_detail13"/>
      <sheetName val="IO_LIST13"/>
      <sheetName val="Fill_this_out_first___13"/>
      <sheetName val="Labour___Plant13"/>
      <sheetName val="sq_ftg_detail13"/>
      <sheetName val="Hotel_Info_Input13"/>
      <sheetName val="Basic_Resources13"/>
      <sheetName val="Approved_MTD_Proj_#'s13"/>
      <sheetName val="Basic_Rates13"/>
      <sheetName val="sqn_ldr_3_Unit_2_13"/>
      <sheetName val="Materials_Cost13"/>
      <sheetName val="Labour_&amp;_Plant20"/>
      <sheetName val="Material_20"/>
      <sheetName val="_Analysis20"/>
      <sheetName val="BOQ_20"/>
      <sheetName val="Priced_DWR_20"/>
      <sheetName val="_AnalysisPCC20"/>
      <sheetName val="_AnalysisNH20"/>
      <sheetName val="Site_Dev_BOQ20"/>
      <sheetName val="INPUT_SHEET20"/>
      <sheetName val="Basement_Budget20"/>
      <sheetName val="Extra_Item20"/>
      <sheetName val="Break_up_Sheet20"/>
      <sheetName val="CFForecast_detail20"/>
      <sheetName val="IO_LIST20"/>
      <sheetName val="Fill_this_out_first___20"/>
      <sheetName val="Labour___Plant20"/>
      <sheetName val="sq_ftg_detail20"/>
      <sheetName val="Hotel_Info_Input20"/>
      <sheetName val="Basic_Resources20"/>
      <sheetName val="Approved_MTD_Proj_#'s20"/>
      <sheetName val="Basic_Rates20"/>
      <sheetName val="sqn_ldr_3_Unit_2_20"/>
      <sheetName val="Materials_Cost20"/>
      <sheetName val="Labour_&amp;_Plant15"/>
      <sheetName val="Material_15"/>
      <sheetName val="_Analysis15"/>
      <sheetName val="BOQ_15"/>
      <sheetName val="Priced_DWR_15"/>
      <sheetName val="_AnalysisPCC15"/>
      <sheetName val="_AnalysisNH15"/>
      <sheetName val="Site_Dev_BOQ15"/>
      <sheetName val="INPUT_SHEET15"/>
      <sheetName val="Basement_Budget15"/>
      <sheetName val="Extra_Item15"/>
      <sheetName val="Break_up_Sheet15"/>
      <sheetName val="CFForecast_detail15"/>
      <sheetName val="IO_LIST15"/>
      <sheetName val="Fill_this_out_first___15"/>
      <sheetName val="Labour___Plant15"/>
      <sheetName val="sq_ftg_detail15"/>
      <sheetName val="Hotel_Info_Input15"/>
      <sheetName val="Basic_Resources15"/>
      <sheetName val="Approved_MTD_Proj_#'s15"/>
      <sheetName val="Basic_Rates15"/>
      <sheetName val="sqn_ldr_3_Unit_2_15"/>
      <sheetName val="Materials_Cost15"/>
      <sheetName val="Labour_&amp;_Plant16"/>
      <sheetName val="Material_16"/>
      <sheetName val="_Analysis16"/>
      <sheetName val="BOQ_16"/>
      <sheetName val="Priced_DWR_16"/>
      <sheetName val="_AnalysisPCC16"/>
      <sheetName val="_AnalysisNH16"/>
      <sheetName val="Site_Dev_BOQ16"/>
      <sheetName val="INPUT_SHEET16"/>
      <sheetName val="Basement_Budget16"/>
      <sheetName val="Extra_Item16"/>
      <sheetName val="Break_up_Sheet16"/>
      <sheetName val="CFForecast_detail16"/>
      <sheetName val="IO_LIST16"/>
      <sheetName val="Fill_this_out_first___16"/>
      <sheetName val="Labour___Plant16"/>
      <sheetName val="sq_ftg_detail16"/>
      <sheetName val="Hotel_Info_Input16"/>
      <sheetName val="Basic_Resources16"/>
      <sheetName val="Approved_MTD_Proj_#'s16"/>
      <sheetName val="Basic_Rates16"/>
      <sheetName val="sqn_ldr_3_Unit_2_16"/>
      <sheetName val="Materials_Cost16"/>
      <sheetName val="Labour_&amp;_Plant17"/>
      <sheetName val="Material_17"/>
      <sheetName val="_Analysis17"/>
      <sheetName val="BOQ_17"/>
      <sheetName val="Priced_DWR_17"/>
      <sheetName val="_AnalysisPCC17"/>
      <sheetName val="_AnalysisNH17"/>
      <sheetName val="Site_Dev_BOQ17"/>
      <sheetName val="INPUT_SHEET17"/>
      <sheetName val="Basement_Budget17"/>
      <sheetName val="Extra_Item17"/>
      <sheetName val="Break_up_Sheet17"/>
      <sheetName val="CFForecast_detail17"/>
      <sheetName val="IO_LIST17"/>
      <sheetName val="Fill_this_out_first___17"/>
      <sheetName val="Labour___Plant17"/>
      <sheetName val="sq_ftg_detail17"/>
      <sheetName val="Hotel_Info_Input17"/>
      <sheetName val="Basic_Resources17"/>
      <sheetName val="Approved_MTD_Proj_#'s17"/>
      <sheetName val="Basic_Rates17"/>
      <sheetName val="sqn_ldr_3_Unit_2_17"/>
      <sheetName val="Materials_Cost17"/>
      <sheetName val="Labour_&amp;_Plant18"/>
      <sheetName val="Material_18"/>
      <sheetName val="_Analysis18"/>
      <sheetName val="BOQ_18"/>
      <sheetName val="Priced_DWR_18"/>
      <sheetName val="_AnalysisPCC18"/>
      <sheetName val="_AnalysisNH18"/>
      <sheetName val="Site_Dev_BOQ18"/>
      <sheetName val="INPUT_SHEET18"/>
      <sheetName val="Basement_Budget18"/>
      <sheetName val="Extra_Item18"/>
      <sheetName val="Break_up_Sheet18"/>
      <sheetName val="CFForecast_detail18"/>
      <sheetName val="IO_LIST18"/>
      <sheetName val="Fill_this_out_first___18"/>
      <sheetName val="Labour___Plant18"/>
      <sheetName val="sq_ftg_detail18"/>
      <sheetName val="Hotel_Info_Input18"/>
      <sheetName val="Basic_Resources18"/>
      <sheetName val="Approved_MTD_Proj_#'s18"/>
      <sheetName val="Basic_Rates18"/>
      <sheetName val="sqn_ldr_3_Unit_2_18"/>
      <sheetName val="Materials_Cost18"/>
      <sheetName val="Labour_&amp;_Plant19"/>
      <sheetName val="Material_19"/>
      <sheetName val="_Analysis19"/>
      <sheetName val="BOQ_19"/>
      <sheetName val="Priced_DWR_19"/>
      <sheetName val="_AnalysisPCC19"/>
      <sheetName val="_AnalysisNH19"/>
      <sheetName val="Site_Dev_BOQ19"/>
      <sheetName val="INPUT_SHEET19"/>
      <sheetName val="Basement_Budget19"/>
      <sheetName val="Extra_Item19"/>
      <sheetName val="Break_up_Sheet19"/>
      <sheetName val="CFForecast_detail19"/>
      <sheetName val="IO_LIST19"/>
      <sheetName val="Fill_this_out_first___19"/>
      <sheetName val="Labour___Plant19"/>
      <sheetName val="sq_ftg_detail19"/>
      <sheetName val="Hotel_Info_Input19"/>
      <sheetName val="Basic_Resources19"/>
      <sheetName val="Approved_MTD_Proj_#'s19"/>
      <sheetName val="Basic_Rates19"/>
      <sheetName val="sqn_ldr_3_Unit_2_19"/>
      <sheetName val="Materials_Cost19"/>
      <sheetName val="Labour_&amp;_Plant21"/>
      <sheetName val="Material_21"/>
      <sheetName val="_Analysis21"/>
      <sheetName val="BOQ_21"/>
      <sheetName val="Priced_DWR_21"/>
      <sheetName val="_AnalysisPCC21"/>
      <sheetName val="_AnalysisNH21"/>
      <sheetName val="Site_Dev_BOQ21"/>
      <sheetName val="INPUT_SHEET21"/>
      <sheetName val="Basement_Budget21"/>
      <sheetName val="Extra_Item21"/>
      <sheetName val="Break_up_Sheet21"/>
      <sheetName val="CFForecast_detail21"/>
      <sheetName val="IO_LIST21"/>
      <sheetName val="Fill_this_out_first___21"/>
      <sheetName val="Labour___Plant21"/>
      <sheetName val="sq_ftg_detail21"/>
      <sheetName val="Hotel_Info_Input21"/>
      <sheetName val="Basic_Resources21"/>
      <sheetName val="Approved_MTD_Proj_#'s21"/>
      <sheetName val="Basic_Rates21"/>
      <sheetName val="sqn_ldr_3_Unit_2_21"/>
      <sheetName val="Materials_Cost21"/>
      <sheetName val="Labour_&amp;_Plant22"/>
      <sheetName val="Material_22"/>
      <sheetName val="_Analysis22"/>
      <sheetName val="BOQ_22"/>
      <sheetName val="Priced_DWR_22"/>
      <sheetName val="_AnalysisPCC22"/>
      <sheetName val="_AnalysisNH22"/>
      <sheetName val="Site_Dev_BOQ22"/>
      <sheetName val="INPUT_SHEET22"/>
      <sheetName val="Basement_Budget22"/>
      <sheetName val="Extra_Item22"/>
      <sheetName val="Break_up_Sheet22"/>
      <sheetName val="CFForecast_detail22"/>
      <sheetName val="IO_LIST22"/>
      <sheetName val="Fill_this_out_first___22"/>
      <sheetName val="Labour___Plant22"/>
      <sheetName val="sq_ftg_detail22"/>
      <sheetName val="Hotel_Info_Input22"/>
      <sheetName val="Basic_Resources22"/>
      <sheetName val="Approved_MTD_Proj_#'s22"/>
      <sheetName val="Basic_Rates22"/>
      <sheetName val="sqn_ldr_3_Unit_2_22"/>
      <sheetName val="Materials_Cost22"/>
      <sheetName val="Labour_&amp;_Plant23"/>
      <sheetName val="Material_23"/>
      <sheetName val="_Analysis23"/>
      <sheetName val="BOQ_23"/>
      <sheetName val="Priced_DWR_23"/>
      <sheetName val="_AnalysisPCC23"/>
      <sheetName val="_AnalysisNH23"/>
      <sheetName val="Site_Dev_BOQ23"/>
      <sheetName val="INPUT_SHEET23"/>
      <sheetName val="Basement_Budget23"/>
      <sheetName val="Extra_Item23"/>
      <sheetName val="Break_up_Sheet23"/>
      <sheetName val="CFForecast_detail23"/>
      <sheetName val="IO_LIST23"/>
      <sheetName val="Fill_this_out_first___23"/>
      <sheetName val="Labour___Plant23"/>
      <sheetName val="sq_ftg_detail23"/>
      <sheetName val="Hotel_Info_Input23"/>
      <sheetName val="Basic_Resources23"/>
      <sheetName val="Approved_MTD_Proj_#'s23"/>
      <sheetName val="Basic_Rates23"/>
      <sheetName val="sqn_ldr_3_Unit_2_23"/>
      <sheetName val="Materials_Cost23"/>
      <sheetName val="Labour_&amp;_Plant24"/>
      <sheetName val="Material_24"/>
      <sheetName val="_Analysis24"/>
      <sheetName val="BOQ_24"/>
      <sheetName val="Priced_DWR_24"/>
      <sheetName val="_AnalysisPCC24"/>
      <sheetName val="_AnalysisNH24"/>
      <sheetName val="Site_Dev_BOQ24"/>
      <sheetName val="INPUT_SHEET24"/>
      <sheetName val="Basement_Budget24"/>
      <sheetName val="Extra_Item24"/>
      <sheetName val="Break_up_Sheet24"/>
      <sheetName val="CFForecast_detail24"/>
      <sheetName val="IO_LIST24"/>
      <sheetName val="Fill_this_out_first___24"/>
      <sheetName val="Labour___Plant24"/>
      <sheetName val="sq_ftg_detail24"/>
      <sheetName val="Hotel_Info_Input24"/>
      <sheetName val="Basic_Resources24"/>
      <sheetName val="Approved_MTD_Proj_#'s24"/>
      <sheetName val="Basic_Rates24"/>
      <sheetName val="sqn_ldr_3_Unit_2_24"/>
      <sheetName val="Materials_Cost24"/>
      <sheetName val="Building 1"/>
      <sheetName val="Codes"/>
      <sheetName val="Block A - BOQ"/>
      <sheetName val="SPT_vs_PHI2"/>
      <sheetName val="Execution Plan"/>
      <sheetName val="Spec"/>
      <sheetName val="state wmm"/>
      <sheetName val="Projects"/>
      <sheetName val="Improvements"/>
      <sheetName val="102-25.01.17"/>
      <sheetName val="Section_by_layers_old"/>
      <sheetName val="data base"/>
      <sheetName val="Project Inf"/>
      <sheetName val="Ins &amp; Bonds"/>
      <sheetName val="A-3.1"/>
      <sheetName val="Client req"/>
      <sheetName val="Final Qty"/>
      <sheetName val="Sheet3"/>
      <sheetName val="Labour rates"/>
      <sheetName val="PNM Justi"/>
      <sheetName val="Bar"/>
      <sheetName val="Stock"/>
      <sheetName val="PE Summary"/>
      <sheetName val="CABLE"/>
      <sheetName val="number"/>
      <sheetName val="A"/>
      <sheetName val="Cash2"/>
      <sheetName val="Z"/>
      <sheetName val="Qty Report"/>
      <sheetName val="COST"/>
      <sheetName val="Rate Analysis "/>
      <sheetName val="june(SG)(Badnawar)"/>
      <sheetName val="In Word"/>
      <sheetName val="ABSTRACT-IPC"/>
      <sheetName val="ABSTRACT-IPA"/>
      <sheetName val="Bill To Submit -8"/>
      <sheetName val="Bill To Submit"/>
      <sheetName val="Price Adj."/>
      <sheetName val="EW,GSB,Other"/>
      <sheetName val="VG"/>
      <sheetName val="CuLVERT Minor Bdg &amp; Str"/>
      <sheetName val="Major BrdG &amp; Str."/>
      <sheetName val="Indices Sign"/>
      <sheetName val="COS-08"/>
      <sheetName val=" EW"/>
      <sheetName val="GSB "/>
      <sheetName val="WMM "/>
      <sheetName val="WMM Top "/>
      <sheetName val=" DBM Top"/>
      <sheetName val="SHOULDER"/>
      <sheetName val="BC AMBAJI"/>
      <sheetName val="Foundation"/>
      <sheetName val="SubStructure"/>
      <sheetName val="Super Structure"/>
      <sheetName val="RE-WALL"/>
      <sheetName val="Widening of Pipe Culverts"/>
      <sheetName val="New Pipe Culvert"/>
      <sheetName val="C-vii-Rcc Drain"/>
      <sheetName val="Other works."/>
      <sheetName val="Royalty Sign"/>
      <sheetName val="Total Deduction "/>
      <sheetName val="Retaining wall"/>
      <sheetName val="Diversion"/>
      <sheetName val="Drain"/>
      <sheetName val="I.P.C.-04"/>
      <sheetName val="STR"/>
      <sheetName val="Material Abstract"/>
      <sheetName val="Bitumen-Invoices"/>
      <sheetName val="Emulsion Invoice"/>
      <sheetName val="Cement Invoice"/>
      <sheetName val="Steel Invoice"/>
      <sheetName val="WMM"/>
      <sheetName val="DBM"/>
      <sheetName val="BC"/>
      <sheetName val="Flight-1"/>
      <sheetName val="Schedule-G"/>
      <sheetName val="r"/>
      <sheetName val="Report"/>
      <sheetName val="Rates_PVC"/>
      <sheetName val="CD Data"/>
      <sheetName val="Mix_Design5"/>
      <sheetName val="Sheet2_(2)4"/>
      <sheetName val="Rate_Analysis5"/>
      <sheetName val="Back_Cal_for_OMC4"/>
      <sheetName val="LOCAL_RATES4"/>
      <sheetName val="Diesel_Analysis4"/>
      <sheetName val="Rates_Basic4"/>
      <sheetName val="Lead_Statement4"/>
      <sheetName val="Plant_&amp;__Machinery4"/>
      <sheetName val="2_24"/>
      <sheetName val="Non_debit-RMC4"/>
      <sheetName val="9_Major_Bridge4"/>
      <sheetName val="8__ROB4"/>
      <sheetName val="10_Minor_Structure4"/>
      <sheetName val="7__FLYOVER4"/>
      <sheetName val="2__Earthwork4"/>
      <sheetName val="Final_Basic_rate4"/>
      <sheetName val="Materials_4"/>
      <sheetName val="RATE_COMPILATION4"/>
      <sheetName val="1_Civil-RA4"/>
      <sheetName val="220_17_6_BS_4"/>
      <sheetName val="LIFE_&amp;_REP_PROVN4"/>
      <sheetName val="O&amp;M_CREW4"/>
      <sheetName val="Cost_of_O_&amp;_O4"/>
      <sheetName val="Qty_SR4"/>
      <sheetName val="EW_SR4"/>
      <sheetName val="2_civil-RA4"/>
      <sheetName val="P-Ins_&amp;_Bonds1"/>
      <sheetName val="UNP-NCW_1"/>
      <sheetName val="C_&amp;_G_RHS1"/>
      <sheetName val="해외_연수비용_계산-삭제1"/>
      <sheetName val="해외_기술훈련비_(합계)1"/>
      <sheetName val="Monthly_Turnover_(Final)1"/>
      <sheetName val="Monthly_Programme1"/>
      <sheetName val="3__GSB-WMM-SHLD1"/>
      <sheetName val="B2_MB_Deck1"/>
      <sheetName val="abst-of_-cost1"/>
      <sheetName val="Mix_Design6"/>
      <sheetName val="Sheet2_(2)5"/>
      <sheetName val="Rate_Analysis6"/>
      <sheetName val="Back_Cal_for_OMC5"/>
      <sheetName val="LOCAL_RATES5"/>
      <sheetName val="Diesel_Analysis5"/>
      <sheetName val="Rates_Basic5"/>
      <sheetName val="Lead_Statement5"/>
      <sheetName val="Plant_&amp;__Machinery5"/>
      <sheetName val="2_25"/>
      <sheetName val="Non_debit-RMC5"/>
      <sheetName val="9_Major_Bridge5"/>
      <sheetName val="8__ROB5"/>
      <sheetName val="10_Minor_Structure5"/>
      <sheetName val="7__FLYOVER5"/>
      <sheetName val="2__Earthwork5"/>
      <sheetName val="Final_Basic_rate5"/>
      <sheetName val="Materials_5"/>
      <sheetName val="RATE_COMPILATION5"/>
      <sheetName val="220_17_6_BS_5"/>
      <sheetName val="1_Civil-RA5"/>
      <sheetName val="Cost_of_O_&amp;_O5"/>
      <sheetName val="LIFE_&amp;_REP_PROVN5"/>
      <sheetName val="O&amp;M_CREW5"/>
      <sheetName val="Qty_SR5"/>
      <sheetName val="EW_SR5"/>
      <sheetName val="2_civil-RA5"/>
      <sheetName val="P-Ins_&amp;_Bonds2"/>
      <sheetName val="UNP-NCW_2"/>
      <sheetName val="C_&amp;_G_RHS2"/>
      <sheetName val="해외_연수비용_계산-삭제2"/>
      <sheetName val="해외_기술훈련비_(합계)2"/>
      <sheetName val="Monthly_Turnover_(Final)2"/>
      <sheetName val="Monthly_Programme2"/>
      <sheetName val="3__GSB-WMM-SHLD2"/>
      <sheetName val="B2_MB_Deck2"/>
      <sheetName val="abst-of_-cost2"/>
      <sheetName val="Costing"/>
      <sheetName val="MPW"/>
      <sheetName val="Rates"/>
      <sheetName val="MW"/>
      <sheetName val="PEW"/>
      <sheetName val="SCW"/>
      <sheetName val="All Equipments"/>
      <sheetName val="Fee Rate Summary"/>
      <sheetName val="E &amp; R"/>
      <sheetName val="radar"/>
      <sheetName val="UG"/>
      <sheetName val="BLK2"/>
      <sheetName val="BLK3"/>
      <sheetName val="222"/>
      <sheetName val="inWords"/>
      <sheetName val="Modification (2 to 9 Floors)"/>
      <sheetName val="11-hsd"/>
      <sheetName val="13-septic"/>
      <sheetName val="7-ug"/>
      <sheetName val="2-utility"/>
      <sheetName val="18-misc"/>
      <sheetName val="5-pipe"/>
      <sheetName val="Construction"/>
      <sheetName val="Elect."/>
      <sheetName val="Meetings &amp; Visits"/>
      <sheetName val="DATA-DEP_(13-17)4"/>
      <sheetName val="DATA-GCC(25-34_7)4"/>
      <sheetName val="St_-Con(0-17)4"/>
      <sheetName val="St_-Con_(17-34)4"/>
      <sheetName val="JCR_TOP(ITEM)-KTRP4"/>
      <sheetName val="precast_RC_element4"/>
      <sheetName val="DATA-DEP_(13-17)5"/>
      <sheetName val="DATA-GCC(25-34_7)5"/>
      <sheetName val="St_-Con(0-17)5"/>
      <sheetName val="St_-Con_(17-34)5"/>
      <sheetName val="JCR_TOP(ITEM)-KTRP5"/>
      <sheetName val="precast_RC_element5"/>
      <sheetName val="Dayworks_Bill3"/>
      <sheetName val="Bills_of_Quantities3"/>
      <sheetName val="SPT_vs_PHI3"/>
      <sheetName val="Mix_Design7"/>
      <sheetName val="Rate_Analysis7"/>
      <sheetName val="Back_Cal_for_OMC6"/>
      <sheetName val="Sheet2_(2)6"/>
      <sheetName val="Rates_Basic6"/>
      <sheetName val="Plant_&amp;__Machinery6"/>
      <sheetName val="2_26"/>
      <sheetName val="LIFE_&amp;_REP_PROVN6"/>
      <sheetName val="O&amp;M_CREW6"/>
      <sheetName val="RATE_COMPILATION6"/>
      <sheetName val="Non_debit-RMC6"/>
      <sheetName val="9_Major_Bridge6"/>
      <sheetName val="8__ROB6"/>
      <sheetName val="10_Minor_Structure6"/>
      <sheetName val="7__FLYOVER6"/>
      <sheetName val="2__Earthwork6"/>
      <sheetName val="220_17_6_BS_6"/>
      <sheetName val="1_Civil-RA6"/>
      <sheetName val="DATA-DEP_(13-17)6"/>
      <sheetName val="DATA-GCC(25-34_7)6"/>
      <sheetName val="St_-Con(0-17)6"/>
      <sheetName val="St_-Con_(17-34)6"/>
      <sheetName val="Materials_6"/>
      <sheetName val="2_civil-RA6"/>
      <sheetName val="JCR_TOP(ITEM)-KTRP6"/>
      <sheetName val="precast_RC_element6"/>
      <sheetName val="Cost_of_O_&amp;_O6"/>
      <sheetName val="Lead_Statement6"/>
      <sheetName val="Mix_Design8"/>
      <sheetName val="Rate_Analysis8"/>
      <sheetName val="Back_Cal_for_OMC7"/>
      <sheetName val="Sheet2_(2)7"/>
      <sheetName val="Rates_Basic7"/>
      <sheetName val="Plant_&amp;__Machinery7"/>
      <sheetName val="2_27"/>
      <sheetName val="LIFE_&amp;_REP_PROVN7"/>
      <sheetName val="O&amp;M_CREW7"/>
      <sheetName val="RATE_COMPILATION7"/>
      <sheetName val="Non_debit-RMC7"/>
      <sheetName val="9_Major_Bridge7"/>
      <sheetName val="8__ROB7"/>
      <sheetName val="10_Minor_Structure7"/>
      <sheetName val="7__FLYOVER7"/>
      <sheetName val="2__Earthwork7"/>
      <sheetName val="220_17_6_BS_7"/>
      <sheetName val="1_Civil-RA7"/>
      <sheetName val="DATA-DEP_(13-17)7"/>
      <sheetName val="DATA-GCC(25-34_7)7"/>
      <sheetName val="St_-Con(0-17)7"/>
      <sheetName val="St_-Con_(17-34)7"/>
      <sheetName val="Materials_7"/>
      <sheetName val="2_civil-RA7"/>
      <sheetName val="JCR_TOP(ITEM)-KTRP7"/>
      <sheetName val="precast_RC_element7"/>
      <sheetName val="Cost_of_O_&amp;_O7"/>
      <sheetName val="Lead_Statement7"/>
      <sheetName val="dBase"/>
      <sheetName val="Mix_Design9"/>
      <sheetName val="Rate_Analysis9"/>
      <sheetName val="Back_Cal_for_OMC8"/>
      <sheetName val="Sheet2_(2)8"/>
      <sheetName val="Rates_Basic8"/>
      <sheetName val="Plant_&amp;__Machinery8"/>
      <sheetName val="2_28"/>
      <sheetName val="LIFE_&amp;_REP_PROVN8"/>
      <sheetName val="O&amp;M_CREW8"/>
      <sheetName val="RATE_COMPILATION8"/>
      <sheetName val="Non_debit-RMC8"/>
      <sheetName val="9_Major_Bridge8"/>
      <sheetName val="8__ROB8"/>
      <sheetName val="10_Minor_Structure8"/>
      <sheetName val="7__FLYOVER8"/>
      <sheetName val="2__Earthwork8"/>
      <sheetName val="220_17_6_BS_8"/>
      <sheetName val="1_Civil-RA8"/>
      <sheetName val="DATA-DEP_(13-17)8"/>
      <sheetName val="DATA-GCC(25-34_7)8"/>
      <sheetName val="St_-Con(0-17)8"/>
      <sheetName val="St_-Con_(17-34)8"/>
      <sheetName val="Materials_8"/>
      <sheetName val="2_civil-RA8"/>
      <sheetName val="JCR_TOP(ITEM)-KTRP8"/>
      <sheetName val="precast_RC_element8"/>
      <sheetName val="Cost_of_O_&amp;_O8"/>
      <sheetName val="Lead_Statement8"/>
      <sheetName val="Mix_Design10"/>
      <sheetName val="Rate_Analysis10"/>
      <sheetName val="Back_Cal_for_OMC9"/>
      <sheetName val="Sheet2_(2)9"/>
      <sheetName val="Rates_Basic9"/>
      <sheetName val="Plant_&amp;__Machinery9"/>
      <sheetName val="2_29"/>
      <sheetName val="LIFE_&amp;_REP_PROVN9"/>
      <sheetName val="O&amp;M_CREW9"/>
      <sheetName val="RATE_COMPILATION9"/>
      <sheetName val="Non_debit-RMC9"/>
      <sheetName val="9_Major_Bridge9"/>
      <sheetName val="8__ROB9"/>
      <sheetName val="10_Minor_Structure9"/>
      <sheetName val="7__FLYOVER9"/>
      <sheetName val="2__Earthwork9"/>
      <sheetName val="220_17_6_BS_9"/>
      <sheetName val="1_Civil-RA9"/>
      <sheetName val="DATA-DEP_(13-17)9"/>
      <sheetName val="DATA-GCC(25-34_7)9"/>
      <sheetName val="St_-Con(0-17)9"/>
      <sheetName val="St_-Con_(17-34)9"/>
      <sheetName val="Materials_9"/>
      <sheetName val="2_civil-RA9"/>
      <sheetName val="JCR_TOP(ITEM)-KTRP9"/>
      <sheetName val="precast_RC_element9"/>
      <sheetName val="Cost_of_O_&amp;_O9"/>
      <sheetName val="Lead_Statement9"/>
      <sheetName val="Mix_Design11"/>
      <sheetName val="Rate_Analysis11"/>
      <sheetName val="Back_Cal_for_OMC10"/>
      <sheetName val="Sheet2_(2)10"/>
      <sheetName val="Rates_Basic10"/>
      <sheetName val="Plant_&amp;__Machinery10"/>
      <sheetName val="2_210"/>
      <sheetName val="LIFE_&amp;_REP_PROVN10"/>
      <sheetName val="O&amp;M_CREW10"/>
      <sheetName val="RATE_COMPILATION10"/>
      <sheetName val="Non_debit-RMC10"/>
      <sheetName val="9_Major_Bridge10"/>
      <sheetName val="8__ROB10"/>
      <sheetName val="10_Minor_Structure10"/>
      <sheetName val="7__FLYOVER10"/>
      <sheetName val="2__Earthwork10"/>
      <sheetName val="220_17_6_BS_10"/>
      <sheetName val="1_Civil-RA10"/>
      <sheetName val="DATA-DEP_(13-17)10"/>
      <sheetName val="DATA-GCC(25-34_7)10"/>
      <sheetName val="St_-Con(0-17)10"/>
      <sheetName val="St_-Con_(17-34)10"/>
      <sheetName val="Materials_10"/>
      <sheetName val="2_civil-RA10"/>
      <sheetName val="JCR_TOP(ITEM)-KTRP10"/>
      <sheetName val="precast_RC_element10"/>
      <sheetName val="Cost_of_O_&amp;_O10"/>
      <sheetName val="Lead_Statement10"/>
      <sheetName val="Dayworks_Bill4"/>
      <sheetName val="Bills_of_Quantities4"/>
      <sheetName val="SPT_vs_PHI4"/>
      <sheetName val="Sqn-Abs(G+6)_4"/>
      <sheetName val="WO-Abs_(G+2)_6_DUs4"/>
      <sheetName val="Air-Abs(G+6)_23_DUs4"/>
      <sheetName val="PC_-L&amp;T"/>
      <sheetName val="ESC-_Backup"/>
      <sheetName val="Sumary_Abstract"/>
      <sheetName val="Abs-Extra_item"/>
      <sheetName val="Abstract_(wbhdcl)"/>
      <sheetName val="MS-1_1"/>
      <sheetName val="MS-1_2010"/>
      <sheetName val="MS-1_2020"/>
      <sheetName val="MS-1_2030"/>
      <sheetName val="MS-1_2040"/>
      <sheetName val="MS-1_2100"/>
      <sheetName val="MS-1_3"/>
      <sheetName val="MS-2_1100-2_1200"/>
      <sheetName val="MS-2_2100-2_2300"/>
      <sheetName val="MS-2_3000"/>
      <sheetName val="MS-2_4100"/>
      <sheetName val="MS-3_1000"/>
      <sheetName val="MS-3_2000"/>
      <sheetName val="MS-4_1000"/>
      <sheetName val="MS-4_3200"/>
      <sheetName val="MS-5_02"/>
      <sheetName val="MS-5_0310"/>
      <sheetName val="MS-5_0510"/>
      <sheetName val="MS-5_0520"/>
      <sheetName val="MS-5_0600"/>
      <sheetName val="MS-5_1300"/>
      <sheetName val="MS-6_102"/>
      <sheetName val="MS-6_11"/>
      <sheetName val="MS-7_0100"/>
      <sheetName val="MS-7_0410"/>
      <sheetName val="MS-7_0600"/>
      <sheetName val="MS_-11_0400"/>
      <sheetName val="MS_-11_0500"/>
      <sheetName val="MS_-11_0600"/>
      <sheetName val="MS_-11_0700"/>
      <sheetName val="MS-12_4100__"/>
      <sheetName val="MS_-12_6000"/>
      <sheetName val="Elect-_Mat"/>
      <sheetName val="Elect-_Lab"/>
      <sheetName val="EX-_MS_TS_Post_(BP)"/>
      <sheetName val="Ex_-MS_TS_Post_(JIS)_"/>
      <sheetName val="Dis-_BP"/>
      <sheetName val="Dis-_JIS"/>
      <sheetName val="Iswar_Gupta_Statue"/>
      <sheetName val="Mix_Design12"/>
      <sheetName val="Rate_Analysis12"/>
      <sheetName val="Back_Cal_for_OMC11"/>
      <sheetName val="Sheet2_(2)11"/>
      <sheetName val="Rates_Basic11"/>
      <sheetName val="Plant_&amp;__Machinery11"/>
      <sheetName val="2_211"/>
      <sheetName val="LIFE_&amp;_REP_PROVN11"/>
      <sheetName val="O&amp;M_CREW11"/>
      <sheetName val="RATE_COMPILATION11"/>
      <sheetName val="Non_debit-RMC11"/>
      <sheetName val="9_Major_Bridge11"/>
      <sheetName val="8__ROB11"/>
      <sheetName val="10_Minor_Structure11"/>
      <sheetName val="7__FLYOVER11"/>
      <sheetName val="2__Earthwork11"/>
      <sheetName val="220_17_6_BS_11"/>
      <sheetName val="1_Civil-RA11"/>
      <sheetName val="DATA-DEP_(13-17)11"/>
      <sheetName val="DATA-GCC(25-34_7)11"/>
      <sheetName val="St_-Con(0-17)11"/>
      <sheetName val="St_-Con_(17-34)11"/>
      <sheetName val="Materials_11"/>
      <sheetName val="2_civil-RA11"/>
      <sheetName val="JCR_TOP(ITEM)-KTRP11"/>
      <sheetName val="precast_RC_element11"/>
      <sheetName val="Cost_of_O_&amp;_O11"/>
      <sheetName val="Lead_Statement11"/>
      <sheetName val="Final_Basic_rate6"/>
      <sheetName val="Dayworks_Bill5"/>
      <sheetName val="Bills_of_Quantities5"/>
      <sheetName val="SPT_vs_PHI5"/>
      <sheetName val="Sqn-Abs(G+6)_5"/>
      <sheetName val="WO-Abs_(G+2)_6_DUs5"/>
      <sheetName val="Air-Abs(G+6)_23_DUs5"/>
      <sheetName val="PC_-L&amp;T1"/>
      <sheetName val="ESC-_Backup1"/>
      <sheetName val="Sumary_Abstract1"/>
      <sheetName val="Abs-Extra_item1"/>
      <sheetName val="Abstract_(wbhdcl)1"/>
      <sheetName val="MS-1_11"/>
      <sheetName val="MS-1_20101"/>
      <sheetName val="MS-1_20201"/>
      <sheetName val="MS-1_20301"/>
      <sheetName val="MS-1_20401"/>
      <sheetName val="MS-1_21001"/>
      <sheetName val="MS-1_31"/>
      <sheetName val="MS-2_1100-2_12001"/>
      <sheetName val="MS-2_2100-2_23001"/>
      <sheetName val="MS-2_30001"/>
      <sheetName val="MS-2_41001"/>
      <sheetName val="MS-3_10001"/>
      <sheetName val="MS-3_20001"/>
      <sheetName val="MS-4_10001"/>
      <sheetName val="MS-4_32001"/>
      <sheetName val="MS-5_021"/>
      <sheetName val="MS-5_03101"/>
      <sheetName val="MS-5_05101"/>
      <sheetName val="MS-5_05201"/>
      <sheetName val="MS-5_06001"/>
      <sheetName val="MS-5_13001"/>
      <sheetName val="MS-6_1021"/>
      <sheetName val="MS-6_111"/>
      <sheetName val="MS-7_01001"/>
      <sheetName val="MS-7_04101"/>
      <sheetName val="MS-7_06001"/>
      <sheetName val="MS_-11_04001"/>
      <sheetName val="MS_-11_05001"/>
      <sheetName val="MS_-11_06001"/>
      <sheetName val="MS_-11_07001"/>
      <sheetName val="MS-12_4100__1"/>
      <sheetName val="MS_-12_60001"/>
      <sheetName val="Elect-_Mat1"/>
      <sheetName val="Elect-_Lab1"/>
      <sheetName val="EX-_MS_TS_Post_(BP)1"/>
      <sheetName val="Ex_-MS_TS_Post_(JIS)_1"/>
      <sheetName val="Dis-_BP1"/>
      <sheetName val="Dis-_JIS1"/>
      <sheetName val="Iswar_Gupta_Statue1"/>
      <sheetName val="Mix_Design13"/>
      <sheetName val="Rate_Analysis13"/>
      <sheetName val="Back_Cal_for_OMC12"/>
      <sheetName val="Sheet2_(2)12"/>
      <sheetName val="Rates_Basic12"/>
      <sheetName val="Plant_&amp;__Machinery12"/>
      <sheetName val="2_212"/>
      <sheetName val="LIFE_&amp;_REP_PROVN12"/>
      <sheetName val="O&amp;M_CREW12"/>
      <sheetName val="RATE_COMPILATION12"/>
      <sheetName val="Non_debit-RMC12"/>
      <sheetName val="9_Major_Bridge12"/>
      <sheetName val="8__ROB12"/>
      <sheetName val="10_Minor_Structure12"/>
      <sheetName val="7__FLYOVER12"/>
      <sheetName val="2__Earthwork12"/>
      <sheetName val="220_17_6_BS_12"/>
      <sheetName val="1_Civil-RA12"/>
      <sheetName val="DATA-DEP_(13-17)12"/>
      <sheetName val="DATA-GCC(25-34_7)12"/>
      <sheetName val="St_-Con(0-17)12"/>
      <sheetName val="St_-Con_(17-34)12"/>
      <sheetName val="Materials_12"/>
      <sheetName val="2_civil-RA12"/>
      <sheetName val="JCR_TOP(ITEM)-KTRP12"/>
      <sheetName val="precast_RC_element12"/>
      <sheetName val="Cost_of_O_&amp;_O12"/>
      <sheetName val="Lead_Statement12"/>
      <sheetName val="Final_Basic_rate7"/>
      <sheetName val="LOCAL_RATES6"/>
      <sheetName val="Diesel_Analysis6"/>
      <sheetName val="Dayworks_Bill6"/>
      <sheetName val="Bills_of_Quantities6"/>
      <sheetName val="SPT_vs_PHI6"/>
      <sheetName val="Sqn-Abs(G+6)_6"/>
      <sheetName val="WO-Abs_(G+2)_6_DUs6"/>
      <sheetName val="Air-Abs(G+6)_23_DUs6"/>
      <sheetName val="PC_-L&amp;T2"/>
      <sheetName val="ESC-_Backup2"/>
      <sheetName val="Sumary_Abstract2"/>
      <sheetName val="Abs-Extra_item2"/>
      <sheetName val="Abstract_(wbhdcl)2"/>
      <sheetName val="MS-1_12"/>
      <sheetName val="MS-1_20102"/>
      <sheetName val="MS-1_20202"/>
      <sheetName val="MS-1_20302"/>
      <sheetName val="MS-1_20402"/>
      <sheetName val="MS-1_21002"/>
      <sheetName val="MS-1_32"/>
      <sheetName val="MS-2_1100-2_12002"/>
      <sheetName val="MS-2_2100-2_23002"/>
      <sheetName val="MS-2_30002"/>
      <sheetName val="MS-2_41002"/>
      <sheetName val="MS-3_10002"/>
      <sheetName val="MS-3_20002"/>
      <sheetName val="MS-4_10002"/>
      <sheetName val="MS-4_32002"/>
      <sheetName val="MS-5_022"/>
      <sheetName val="MS-5_03102"/>
      <sheetName val="MS-5_05102"/>
      <sheetName val="MS-5_05202"/>
      <sheetName val="MS-5_06002"/>
      <sheetName val="MS-5_13002"/>
      <sheetName val="MS-6_1022"/>
      <sheetName val="MS-6_112"/>
      <sheetName val="MS-7_01002"/>
      <sheetName val="MS-7_04102"/>
      <sheetName val="MS-7_06002"/>
      <sheetName val="MS_-11_04002"/>
      <sheetName val="MS_-11_05002"/>
      <sheetName val="MS_-11_06002"/>
      <sheetName val="MS_-11_07002"/>
      <sheetName val="MS-12_4100__2"/>
      <sheetName val="MS_-12_60002"/>
      <sheetName val="Elect-_Mat2"/>
      <sheetName val="Elect-_Lab2"/>
      <sheetName val="EX-_MS_TS_Post_(BP)2"/>
      <sheetName val="Ex_-MS_TS_Post_(JIS)_2"/>
      <sheetName val="Dis-_BP2"/>
      <sheetName val="Dis-_JIS2"/>
      <sheetName val="Iswar_Gupta_Statue2"/>
      <sheetName val="Code"/>
      <sheetName val="item"/>
      <sheetName val="Wordsdata"/>
      <sheetName val="SC Cost FEB 03"/>
      <sheetName val="Manpower"/>
      <sheetName val="Customers"/>
      <sheetName val="DETAILED  BOQ"/>
      <sheetName val="Abutment_3"/>
      <sheetName val="STR_Span2"/>
      <sheetName val="TCS-Without_Taper2"/>
      <sheetName val="TCS_Final2"/>
      <sheetName val="Revised_Levels2"/>
      <sheetName val="Materials_Cost(PCC)1"/>
      <sheetName val="MS_Rates"/>
      <sheetName val="BATCHING_PLANT_PRO1"/>
      <sheetName val="DATA_PILE_RT1_3"/>
      <sheetName val="DATA_PILE__SM3"/>
      <sheetName val="DATA_SHEET3"/>
      <sheetName val="TBAL9697_-group_wise__sdpl3"/>
      <sheetName val="4+511(1x45M)_(2)1"/>
      <sheetName val="4+511(1x45S)_(2)1"/>
      <sheetName val="6A_Minor_Bridge1"/>
      <sheetName val="2+900_(1x26)1"/>
      <sheetName val="6+984_(1x20)1"/>
      <sheetName val="24+200_(1x20MCW)1"/>
      <sheetName val="24+200_(1x20SR)1"/>
      <sheetName val="MNB_1_Nos(1x30M)_(2)1"/>
      <sheetName val="Data_validation"/>
      <sheetName val="BOQ_Details"/>
      <sheetName val="Clause_9"/>
      <sheetName val="Interest_Payment"/>
      <sheetName val="SKMD__32"/>
      <sheetName val="DIR_USED_ITEMS"/>
      <sheetName val="12_8_I_(M-40)"/>
      <sheetName val="6_A_Mn_bridges"/>
      <sheetName val="detail_in_door_stad"/>
      <sheetName val="102-25_01_17"/>
      <sheetName val="4_Annex_1_Basic_rate"/>
      <sheetName val="Labour_rates"/>
      <sheetName val="E_&amp;_R"/>
      <sheetName val="PRELIM5"/>
      <sheetName val="state_wmm"/>
      <sheetName val="state_wmm1"/>
      <sheetName val="state_wmm2"/>
      <sheetName val="Materials_Cost(PCC)2"/>
      <sheetName val="P-Ins_&amp;_Bonds3"/>
      <sheetName val="C_&amp;_G_RHS3"/>
      <sheetName val="Monthly_Turnover_(Final)3"/>
      <sheetName val="Monthly_Programme3"/>
      <sheetName val="3__GSB-WMM-SHLD3"/>
      <sheetName val="PC_-L&amp;T3"/>
      <sheetName val="ESC-_Backup3"/>
      <sheetName val="Sumary_Abstract3"/>
      <sheetName val="Abs-Extra_item3"/>
      <sheetName val="Abstract_(wbhdcl)3"/>
      <sheetName val="MS-1_13"/>
      <sheetName val="MS-1_20103"/>
      <sheetName val="MS-1_20203"/>
      <sheetName val="MS-1_20303"/>
      <sheetName val="MS-1_20403"/>
      <sheetName val="MS-1_21003"/>
      <sheetName val="MS-1_33"/>
      <sheetName val="MS-2_1100-2_12003"/>
      <sheetName val="MS-2_2100-2_23003"/>
      <sheetName val="MS-2_30003"/>
      <sheetName val="MS-2_41003"/>
      <sheetName val="MS-3_10003"/>
      <sheetName val="MS-3_20003"/>
      <sheetName val="MS-4_10003"/>
      <sheetName val="MS-4_32003"/>
      <sheetName val="MS-5_023"/>
      <sheetName val="MS-5_03103"/>
      <sheetName val="MS-5_05103"/>
      <sheetName val="MS-5_05203"/>
      <sheetName val="MS-5_06003"/>
      <sheetName val="MS-5_13003"/>
      <sheetName val="MS-6_1023"/>
      <sheetName val="MS-6_113"/>
      <sheetName val="MS-7_01003"/>
      <sheetName val="MS-7_04103"/>
      <sheetName val="MS-7_06003"/>
      <sheetName val="MS_-11_04003"/>
      <sheetName val="MS_-11_05003"/>
      <sheetName val="MS_-11_06003"/>
      <sheetName val="MS_-11_07003"/>
      <sheetName val="MS-12_4100__3"/>
      <sheetName val="MS_-12_60003"/>
      <sheetName val="Elect-_Mat3"/>
      <sheetName val="Elect-_Lab3"/>
      <sheetName val="EX-_MS_TS_Post_(BP)3"/>
      <sheetName val="Ex_-MS_TS_Post_(JIS)_3"/>
      <sheetName val="Dis-_BP3"/>
      <sheetName val="Dis-_JIS3"/>
      <sheetName val="Iswar_Gupta_Statue3"/>
      <sheetName val="state_wmm3"/>
      <sheetName val="Materials_Cost(PCC)3"/>
      <sheetName val="해외_연수비용_계산-삭제3"/>
      <sheetName val="해외_기술훈련비_(합계)3"/>
      <sheetName val="UNP-NCW_3"/>
      <sheetName val="Mix_Design14"/>
      <sheetName val="Rate_Analysis14"/>
      <sheetName val="Back_Cal_for_OMC13"/>
      <sheetName val="Sheet2_(2)13"/>
      <sheetName val="Rates_Basic13"/>
      <sheetName val="Plant_&amp;__Machinery13"/>
      <sheetName val="2_213"/>
      <sheetName val="LIFE_&amp;_REP_PROVN13"/>
      <sheetName val="O&amp;M_CREW13"/>
      <sheetName val="RATE_COMPILATION13"/>
      <sheetName val="Non_debit-RMC13"/>
      <sheetName val="9_Major_Bridge13"/>
      <sheetName val="8__ROB13"/>
      <sheetName val="10_Minor_Structure13"/>
      <sheetName val="7__FLYOVER13"/>
      <sheetName val="2__Earthwork13"/>
      <sheetName val="220_17_6_BS_13"/>
      <sheetName val="1_Civil-RA13"/>
      <sheetName val="DATA-DEP_(13-17)13"/>
      <sheetName val="DATA-GCC(25-34_7)13"/>
      <sheetName val="St_-Con(0-17)13"/>
      <sheetName val="St_-Con_(17-34)13"/>
      <sheetName val="Materials_13"/>
      <sheetName val="2_civil-RA13"/>
      <sheetName val="JCR_TOP(ITEM)-KTRP13"/>
      <sheetName val="precast_RC_element13"/>
      <sheetName val="Cost_of_O_&amp;_O13"/>
      <sheetName val="Lead_Statement13"/>
      <sheetName val="Final_Basic_rate8"/>
      <sheetName val="LOCAL_RATES7"/>
      <sheetName val="Diesel_Analysis7"/>
      <sheetName val="Dayworks_Bill7"/>
      <sheetName val="Bills_of_Quantities7"/>
      <sheetName val="SPT_vs_PHI7"/>
      <sheetName val="Sqn-Abs(G+6)_7"/>
      <sheetName val="WO-Abs_(G+2)_6_DUs7"/>
      <sheetName val="Air-Abs(G+6)_23_DUs7"/>
      <sheetName val="basic-final"/>
      <sheetName val="Machinery-final"/>
      <sheetName val="Bituminous"/>
      <sheetName val="Earthwork"/>
      <sheetName val="Site clearance"/>
      <sheetName val="Subase"/>
      <sheetName val="MP"/>
      <sheetName val="MASTER_RATE ANALYSIS"/>
      <sheetName val="SUB-GRADE"/>
      <sheetName val="Timesheet"/>
      <sheetName val="Ch.-5 Culverts"/>
      <sheetName val="Ch.-4 Bituminous"/>
      <sheetName val="Ch.-1 Site clearance"/>
      <sheetName val="Ch.-2 Earthwork"/>
      <sheetName val="Ch-3 Subase"/>
      <sheetName val="S2groupcode"/>
      <sheetName val="Site De"/>
      <sheetName val="data_base"/>
      <sheetName val="Project_Inf"/>
      <sheetName val="well"/>
      <sheetName val="Basicdata-f"/>
      <sheetName val="basic"/>
      <sheetName val="Direct cost shed A-2 "/>
      <sheetName val="Staff Acco."/>
      <sheetName val="Sayfa3"/>
      <sheetName val="s"/>
      <sheetName val="MS_Rates3"/>
      <sheetName val="4+511(1x45M)_(2)3"/>
      <sheetName val="4+511(1x45S)_(2)3"/>
      <sheetName val="6A_Minor_Bridge3"/>
      <sheetName val="2+900_(1x26)3"/>
      <sheetName val="6+984_(1x20)3"/>
      <sheetName val="24+200_(1x20MCW)3"/>
      <sheetName val="24+200_(1x20SR)3"/>
      <sheetName val="MNB_1_Nos(1x30M)_(2)3"/>
      <sheetName val="abst-of_-cost3"/>
      <sheetName val="STR_Span3"/>
      <sheetName val="TCS-Without_Taper3"/>
      <sheetName val="TCS_Final3"/>
      <sheetName val="Revised_Levels3"/>
      <sheetName val="MS_Rates2"/>
      <sheetName val="4+511(1x45M)_(2)2"/>
      <sheetName val="4+511(1x45S)_(2)2"/>
      <sheetName val="6A_Minor_Bridge2"/>
      <sheetName val="2+900_(1x26)2"/>
      <sheetName val="6+984_(1x20)2"/>
      <sheetName val="24+200_(1x20MCW)2"/>
      <sheetName val="24+200_(1x20SR)2"/>
      <sheetName val="MNB_1_Nos(1x30M)_(2)2"/>
      <sheetName val="MS_Rates1"/>
      <sheetName val="abut well wcb"/>
      <sheetName val="1x2.0x2.0"/>
      <sheetName val="C.D.Abs.Est."/>
      <sheetName val="Cover"/>
      <sheetName val="shuttering"/>
      <sheetName val="MRoad data"/>
      <sheetName val="Index"/>
      <sheetName val="Ave.wtd.rates"/>
      <sheetName val="BOQ Distribution"/>
      <sheetName val="BIT"/>
      <sheetName val="PD-FD"/>
      <sheetName val="RMR_cmp"/>
      <sheetName val="doq7"/>
      <sheetName val="section"/>
      <sheetName val="GLEVEL RHS"/>
      <sheetName val="Qty_SR6"/>
      <sheetName val="EW_SR6"/>
      <sheetName val="Materials_Cost(PCC)4"/>
      <sheetName val="C_&amp;_G_RHS4"/>
      <sheetName val="해외_연수비용_계산-삭제4"/>
      <sheetName val="해외_기술훈련비_(합계)4"/>
      <sheetName val="MS_Rates4"/>
      <sheetName val="4+511(1x45M)_(2)4"/>
      <sheetName val="4+511(1x45S)_(2)4"/>
      <sheetName val="6A_Minor_Bridge4"/>
      <sheetName val="2+900_(1x26)4"/>
      <sheetName val="6+984_(1x20)4"/>
      <sheetName val="24+200_(1x20MCW)4"/>
      <sheetName val="24+200_(1x20SR)4"/>
      <sheetName val="MNB_1_Nos(1x30M)_(2)4"/>
      <sheetName val="abst-of_-cost4"/>
      <sheetName val="STR_Span4"/>
      <sheetName val="TCS-Without_Taper4"/>
      <sheetName val="TCS_Final4"/>
      <sheetName val="Revised_Levels4"/>
      <sheetName val="Abutment_4"/>
      <sheetName val="B2_MB_Deck3"/>
      <sheetName val="LIST"/>
      <sheetName val="not req 3"/>
      <sheetName val="Dev"/>
      <sheetName val="leads"/>
      <sheetName val="Prjt"/>
      <sheetName val="Analy"/>
      <sheetName val="List Equip"/>
      <sheetName val="LabCost"/>
      <sheetName val="MatCost"/>
      <sheetName val="Process C (1-166)"/>
      <sheetName val="EDWise"/>
      <sheetName val="DATA_PRG"/>
      <sheetName val="21-Rate Analysis-1"/>
      <sheetName val="Sch.Main Bldg."/>
      <sheetName val="Mactan"/>
      <sheetName val="Mandaue"/>
      <sheetName val="CASHFLOWS"/>
      <sheetName val="Cost Index"/>
      <sheetName val="beam-reinft-machine rm"/>
      <sheetName val="Annual Summary"/>
      <sheetName val="General input"/>
      <sheetName val="ANAL-PIPE LINE"/>
      <sheetName val="Costing-blk-B"/>
      <sheetName val="Sweeper Machine"/>
      <sheetName val="PRECAST lightconc-II"/>
      <sheetName val="factor "/>
      <sheetName val="PEP-DATA"/>
      <sheetName val="PEP-SUMMARY"/>
      <sheetName val="HP(9.200)"/>
      <sheetName val="C5TRAFFIC"/>
      <sheetName val="YTD"/>
      <sheetName val="summery"/>
      <sheetName val="Abs_Road"/>
      <sheetName val="grid"/>
      <sheetName val="dlvoid"/>
      <sheetName val="Prodn Report"/>
      <sheetName val="Balustrade"/>
      <sheetName val="support1"/>
      <sheetName val="02.10.06"/>
      <sheetName val="upa"/>
      <sheetName val="96수출"/>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Sect 4"/>
      <sheetName val="Data Input"/>
      <sheetName val="Details "/>
      <sheetName val="Interest Calculation "/>
      <sheetName val="final abstract"/>
      <sheetName val="AUX RATES"/>
      <sheetName val="AUX MANPOWER"/>
      <sheetName val="AUX DATA"/>
      <sheetName val="AUX HOURS"/>
      <sheetName val="TOTAL NS"/>
      <sheetName val="Sheet"/>
      <sheetName val="AUX DC SUMARY"/>
      <sheetName val="C_&amp;_G_RHS5"/>
      <sheetName val="Materials_Cost(PCC)5"/>
      <sheetName val="해외_연수비용_계산-삭제5"/>
      <sheetName val="해외_기술훈련비_(합계)5"/>
      <sheetName val="BATCHING_PLANT_PRO2"/>
      <sheetName val="SKMD__322"/>
      <sheetName val="DIR_USED_ITEMS2"/>
      <sheetName val="12_8_I_(M-40)2"/>
      <sheetName val="Data_validation2"/>
      <sheetName val="BOQ_Details2"/>
      <sheetName val="Clause_92"/>
      <sheetName val="Interest_Payment2"/>
      <sheetName val="6_A_Mn_bridges2"/>
      <sheetName val="SKMD__321"/>
      <sheetName val="DIR_USED_ITEMS1"/>
      <sheetName val="12_8_I_(M-40)1"/>
      <sheetName val="Data_validation1"/>
      <sheetName val="BOQ_Details1"/>
      <sheetName val="Clause_91"/>
      <sheetName val="Interest_Payment1"/>
      <sheetName val="6_A_Mn_bridges1"/>
      <sheetName val="AOR"/>
      <sheetName val="Inputs"/>
      <sheetName val="Abstract-1"/>
      <sheetName val="LoadCapa"/>
      <sheetName val="C_&amp;_G_RHS6"/>
      <sheetName val="Qty_SR7"/>
      <sheetName val="EW_SR7"/>
      <sheetName val="Materials_Cost(PCC)6"/>
      <sheetName val="해외_연수비용_계산-삭제6"/>
      <sheetName val="해외_기술훈련비_(합계)6"/>
      <sheetName val="P-Ins_&amp;_Bonds4"/>
      <sheetName val="UNP-NCW_4"/>
      <sheetName val="BATCHING_PLANT_PRO3"/>
      <sheetName val="SKMD__323"/>
      <sheetName val="DIR_USED_ITEMS3"/>
      <sheetName val="12_8_I_(M-40)3"/>
      <sheetName val="Data_validation3"/>
      <sheetName val="BOQ_Details3"/>
      <sheetName val="Clause_93"/>
      <sheetName val="Interest_Payment3"/>
      <sheetName val="6_A_Mn_bridges3"/>
      <sheetName val="CD_Data"/>
      <sheetName val="PNM_Justi"/>
      <sheetName val="Execution_Plan"/>
      <sheetName val="Project_Details__"/>
      <sheetName val="12__Ins_&amp;_Bonds"/>
      <sheetName val="3__Staff_Facilities"/>
      <sheetName val="11__Clients_Requirements"/>
      <sheetName val="BOQ_(2)"/>
      <sheetName val="Final_Basic_rate9"/>
      <sheetName val="LOCAL_RATES9"/>
      <sheetName val="Diesel_Analysis9"/>
      <sheetName val="C_&amp;_G_RHS8"/>
      <sheetName val="Qty_SR9"/>
      <sheetName val="EW_SR9"/>
      <sheetName val="Materials_Cost(PCC)8"/>
      <sheetName val="해외_연수비용_계산-삭제8"/>
      <sheetName val="해외_기술훈련비_(합계)8"/>
      <sheetName val="Dayworks_Bill8"/>
      <sheetName val="Bills_of_Quantities8"/>
      <sheetName val="Sqn-Abs(G+6)_8"/>
      <sheetName val="WO-Abs_(G+2)_6_DUs8"/>
      <sheetName val="Air-Abs(G+6)_23_DUs8"/>
      <sheetName val="4+511(1x45M)_(2)6"/>
      <sheetName val="4+511(1x45S)_(2)6"/>
      <sheetName val="6A_Minor_Bridge6"/>
      <sheetName val="2+900_(1x26)6"/>
      <sheetName val="6+984_(1x20)6"/>
      <sheetName val="24+200_(1x20MCW)6"/>
      <sheetName val="24+200_(1x20SR)6"/>
      <sheetName val="MNB_1_Nos(1x30M)_(2)6"/>
      <sheetName val="Abutment_6"/>
      <sheetName val="abst-of_-cost6"/>
      <sheetName val="P-Ins_&amp;_Bonds6"/>
      <sheetName val="UNP-NCW_6"/>
      <sheetName val="STR_Span5"/>
      <sheetName val="TCS-Without_Taper5"/>
      <sheetName val="TCS_Final5"/>
      <sheetName val="Revised_Levels5"/>
      <sheetName val="Monthly_Turnover_(Final)5"/>
      <sheetName val="Monthly_Programme5"/>
      <sheetName val="3__GSB-WMM-SHLD5"/>
      <sheetName val="B2_MB_Deck5"/>
      <sheetName val="DATA_PILE_RT1_5"/>
      <sheetName val="DATA_PILE__SM5"/>
      <sheetName val="DATA_SHEET5"/>
      <sheetName val="TBAL9697_-group_wise__sdpl5"/>
      <sheetName val="BATCHING_PLANT_PRO5"/>
      <sheetName val="PC_-L&amp;T5"/>
      <sheetName val="ESC-_Backup5"/>
      <sheetName val="Sumary_Abstract5"/>
      <sheetName val="Abs-Extra_item5"/>
      <sheetName val="Abstract_(wbhdcl)5"/>
      <sheetName val="MS-1_15"/>
      <sheetName val="MS-1_20105"/>
      <sheetName val="MS-1_20205"/>
      <sheetName val="MS-1_20305"/>
      <sheetName val="MS-1_20405"/>
      <sheetName val="MS-1_21005"/>
      <sheetName val="MS-1_35"/>
      <sheetName val="MS-2_1100-2_12005"/>
      <sheetName val="MS-2_2100-2_23005"/>
      <sheetName val="MS-2_30005"/>
      <sheetName val="MS-2_41005"/>
      <sheetName val="MS-3_10005"/>
      <sheetName val="MS-3_20005"/>
      <sheetName val="MS-4_10005"/>
      <sheetName val="MS-4_32005"/>
      <sheetName val="MS-5_025"/>
      <sheetName val="MS-5_03105"/>
      <sheetName val="MS-5_05105"/>
      <sheetName val="MS-5_05205"/>
      <sheetName val="MS-5_06005"/>
      <sheetName val="MS-5_13005"/>
      <sheetName val="MS-6_1025"/>
      <sheetName val="MS-6_115"/>
      <sheetName val="MS-7_01005"/>
      <sheetName val="MS-7_04105"/>
      <sheetName val="MS-7_06005"/>
      <sheetName val="MS_-11_04005"/>
      <sheetName val="MS_-11_05005"/>
      <sheetName val="MS_-11_06005"/>
      <sheetName val="MS_-11_07005"/>
      <sheetName val="MS-12_4100__5"/>
      <sheetName val="MS_-12_60005"/>
      <sheetName val="Elect-_Mat5"/>
      <sheetName val="Elect-_Lab5"/>
      <sheetName val="EX-_MS_TS_Post_(BP)5"/>
      <sheetName val="Ex_-MS_TS_Post_(JIS)_5"/>
      <sheetName val="Dis-_BP5"/>
      <sheetName val="Dis-_JIS5"/>
      <sheetName val="Iswar_Gupta_Statue5"/>
      <sheetName val="SKMD__325"/>
      <sheetName val="DIR_USED_ITEMS5"/>
      <sheetName val="12_8_I_(M-40)5"/>
      <sheetName val="MS_Rates5"/>
      <sheetName val="Data_validation5"/>
      <sheetName val="BOQ_Details5"/>
      <sheetName val="Clause_95"/>
      <sheetName val="Interest_Payment5"/>
      <sheetName val="6_A_Mn_bridges5"/>
      <sheetName val="CD_Data2"/>
      <sheetName val="4_Annex_1_Basic_rate2"/>
      <sheetName val="PNM_Justi2"/>
      <sheetName val="Execution_Plan2"/>
      <sheetName val="Project_Details__2"/>
      <sheetName val="12__Ins_&amp;_Bonds2"/>
      <sheetName val="3__Staff_Facilities2"/>
      <sheetName val="11__Clients_Requirements2"/>
      <sheetName val="BOQ_(2)2"/>
      <sheetName val="LOCAL_RATES8"/>
      <sheetName val="Diesel_Analysis8"/>
      <sheetName val="C_&amp;_G_RHS7"/>
      <sheetName val="Qty_SR8"/>
      <sheetName val="EW_SR8"/>
      <sheetName val="Materials_Cost(PCC)7"/>
      <sheetName val="해외_연수비용_계산-삭제7"/>
      <sheetName val="해외_기술훈련비_(합계)7"/>
      <sheetName val="4+511(1x45M)_(2)5"/>
      <sheetName val="4+511(1x45S)_(2)5"/>
      <sheetName val="6A_Minor_Bridge5"/>
      <sheetName val="2+900_(1x26)5"/>
      <sheetName val="6+984_(1x20)5"/>
      <sheetName val="24+200_(1x20MCW)5"/>
      <sheetName val="24+200_(1x20SR)5"/>
      <sheetName val="MNB_1_Nos(1x30M)_(2)5"/>
      <sheetName val="Abutment_5"/>
      <sheetName val="abst-of_-cost5"/>
      <sheetName val="P-Ins_&amp;_Bonds5"/>
      <sheetName val="UNP-NCW_5"/>
      <sheetName val="Monthly_Turnover_(Final)4"/>
      <sheetName val="Monthly_Programme4"/>
      <sheetName val="3__GSB-WMM-SHLD4"/>
      <sheetName val="B2_MB_Deck4"/>
      <sheetName val="DATA_PILE_RT1_4"/>
      <sheetName val="DATA_PILE__SM4"/>
      <sheetName val="DATA_SHEET4"/>
      <sheetName val="TBAL9697_-group_wise__sdpl4"/>
      <sheetName val="BATCHING_PLANT_PRO4"/>
      <sheetName val="PC_-L&amp;T4"/>
      <sheetName val="ESC-_Backup4"/>
      <sheetName val="Sumary_Abstract4"/>
      <sheetName val="Abs-Extra_item4"/>
      <sheetName val="Abstract_(wbhdcl)4"/>
      <sheetName val="MS-1_14"/>
      <sheetName val="MS-1_20104"/>
      <sheetName val="MS-1_20204"/>
      <sheetName val="MS-1_20304"/>
      <sheetName val="MS-1_20404"/>
      <sheetName val="MS-1_21004"/>
      <sheetName val="MS-1_34"/>
      <sheetName val="MS-2_1100-2_12004"/>
      <sheetName val="MS-2_2100-2_23004"/>
      <sheetName val="MS-2_30004"/>
      <sheetName val="MS-2_41004"/>
      <sheetName val="MS-3_10004"/>
      <sheetName val="MS-3_20004"/>
      <sheetName val="MS-4_10004"/>
      <sheetName val="MS-4_32004"/>
      <sheetName val="MS-5_024"/>
      <sheetName val="MS-5_03104"/>
      <sheetName val="MS-5_05104"/>
      <sheetName val="MS-5_05204"/>
      <sheetName val="MS-5_06004"/>
      <sheetName val="MS-5_13004"/>
      <sheetName val="MS-6_1024"/>
      <sheetName val="MS-6_114"/>
      <sheetName val="MS-7_01004"/>
      <sheetName val="MS-7_04104"/>
      <sheetName val="MS-7_06004"/>
      <sheetName val="MS_-11_04004"/>
      <sheetName val="MS_-11_05004"/>
      <sheetName val="MS_-11_06004"/>
      <sheetName val="MS_-11_07004"/>
      <sheetName val="MS-12_4100__4"/>
      <sheetName val="MS_-12_60004"/>
      <sheetName val="Elect-_Mat4"/>
      <sheetName val="Elect-_Lab4"/>
      <sheetName val="EX-_MS_TS_Post_(BP)4"/>
      <sheetName val="Ex_-MS_TS_Post_(JIS)_4"/>
      <sheetName val="Dis-_BP4"/>
      <sheetName val="Dis-_JIS4"/>
      <sheetName val="Iswar_Gupta_Statue4"/>
      <sheetName val="SKMD__324"/>
      <sheetName val="DIR_USED_ITEMS4"/>
      <sheetName val="12_8_I_(M-40)4"/>
      <sheetName val="Data_validation4"/>
      <sheetName val="BOQ_Details4"/>
      <sheetName val="Clause_94"/>
      <sheetName val="Interest_Payment4"/>
      <sheetName val="6_A_Mn_bridges4"/>
      <sheetName val="CD_Data1"/>
      <sheetName val="4_Annex_1_Basic_rate1"/>
      <sheetName val="PNM_Justi1"/>
      <sheetName val="Execution_Plan1"/>
      <sheetName val="Project_Details__1"/>
      <sheetName val="12__Ins_&amp;_Bonds1"/>
      <sheetName val="3__Staff_Facilities1"/>
      <sheetName val="11__Clients_Requirements1"/>
      <sheetName val="BOQ_(2)1"/>
      <sheetName val="Validation"/>
      <sheetName val="DL"/>
      <sheetName val="desdats"/>
      <sheetName val="RA"/>
      <sheetName val="5 not required"/>
      <sheetName val="TAKE OFF"/>
      <sheetName val="std-rates"/>
      <sheetName val="Eq. Mobilization"/>
      <sheetName val="CBL01"/>
      <sheetName val="InputData"/>
      <sheetName val="water prop."/>
      <sheetName val="일위대가"/>
      <sheetName val="WORDS"/>
      <sheetName val="ftng-A str"/>
      <sheetName val="P Staff fac"/>
      <sheetName val="factor_"/>
      <sheetName val="P_Staff_fac"/>
      <sheetName val="Building_1"/>
      <sheetName val="Block_A_-_BOQ"/>
      <sheetName val="Modification_(2_to_9_Floors)"/>
      <sheetName val="Elect_"/>
      <sheetName val="07_04_13"/>
      <sheetName val="Ins_&amp;_Bonds"/>
      <sheetName val="A-3_1"/>
      <sheetName val="Client_req"/>
      <sheetName val="All_Equipments"/>
      <sheetName val="Qty_Report"/>
      <sheetName val="Fee_Rate_Summary"/>
      <sheetName val="TP1"/>
      <sheetName val="Gen Info"/>
      <sheetName val="In_Word"/>
      <sheetName val="Bill_To_Submit_-8"/>
      <sheetName val="Bill_To_Submit"/>
      <sheetName val="Price_Adj_"/>
      <sheetName val="CuLVERT_Minor_Bdg_&amp;_Str"/>
      <sheetName val="Major_BrdG_&amp;_Str_"/>
      <sheetName val="Indices_Sign"/>
      <sheetName val="_EW"/>
      <sheetName val="GSB_"/>
      <sheetName val="WMM_"/>
      <sheetName val="WMM_Top_"/>
      <sheetName val="_DBM_Top"/>
      <sheetName val="BC_AMBAJI"/>
      <sheetName val="Super_Structure"/>
      <sheetName val="Widening_of_Pipe_Culverts"/>
      <sheetName val="New_Pipe_Culvert"/>
      <sheetName val="C-vii-Rcc_Drain"/>
      <sheetName val="Other_works_"/>
      <sheetName val="Royalty_Sign"/>
      <sheetName val="Total_Deduction_"/>
      <sheetName val="Retaining_wall"/>
      <sheetName val="I_P_C_-04"/>
      <sheetName val="Material_Abstract"/>
      <sheetName val="Emulsion_Invoice"/>
      <sheetName val="Cement_Invoice"/>
      <sheetName val="Steel_Invoice"/>
      <sheetName val="Meetings_&amp;_Visits"/>
      <sheetName val="data_base1"/>
      <sheetName val="Project_Inf1"/>
      <sheetName val="Final_Qty"/>
      <sheetName val="Direct_cost_shed_A-2_"/>
      <sheetName val="Staff_Acco_"/>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Labour_&amp;_Plant25"/>
      <sheetName val="Material_25"/>
      <sheetName val="_Analysis25"/>
      <sheetName val="BOQ_25"/>
      <sheetName val="Priced_DWR_25"/>
      <sheetName val="_AnalysisPCC25"/>
      <sheetName val="_AnalysisNH25"/>
      <sheetName val="Labour___Plant25"/>
      <sheetName val="Mix_Design15"/>
      <sheetName val="Rate_Analysis15"/>
      <sheetName val="Back_Cal_for_OMC14"/>
      <sheetName val="Site_Dev_BOQ25"/>
      <sheetName val="INPUT_SHEET25"/>
      <sheetName val="Basement_Budget25"/>
      <sheetName val="Extra_Item25"/>
      <sheetName val="Break_up_Sheet25"/>
      <sheetName val="Sheet2_(2)14"/>
      <sheetName val="CFForecast_detail25"/>
      <sheetName val="IO_LIST25"/>
      <sheetName val="Fill_this_out_first___25"/>
      <sheetName val="sq_ftg_detail25"/>
      <sheetName val="Hotel_Info_Input25"/>
      <sheetName val="sqn_ldr_3_Unit_2_25"/>
      <sheetName val="Materials_Cost25"/>
      <sheetName val="Basic_Resources25"/>
      <sheetName val="Approved_MTD_Proj_#'s25"/>
      <sheetName val="Basic_Rates25"/>
      <sheetName val="Lead_Statement14"/>
      <sheetName val="1_Civil-RA14"/>
      <sheetName val="Cost_of_O_&amp;_O14"/>
      <sheetName val="Rates_Basic14"/>
      <sheetName val="Plant_&amp;__Machinery14"/>
      <sheetName val="2_214"/>
      <sheetName val="Non_debit-RMC14"/>
      <sheetName val="9_Major_Bridge14"/>
      <sheetName val="8__ROB14"/>
      <sheetName val="10_Minor_Structure14"/>
      <sheetName val="7__FLYOVER14"/>
      <sheetName val="2__Earthwork14"/>
      <sheetName val="Materials_14"/>
      <sheetName val="LIFE_&amp;_REP_PROVN14"/>
      <sheetName val="O&amp;M_CREW14"/>
      <sheetName val="220_17_6_BS_14"/>
      <sheetName val="RATE_COMPILATION14"/>
      <sheetName val="2_civil-RA14"/>
      <sheetName val="DATA-DEP_(13-17)14"/>
      <sheetName val="DATA-GCC(25-34_7)14"/>
      <sheetName val="St_-Con(0-17)14"/>
      <sheetName val="St_-Con_(17-34)14"/>
      <sheetName val="precast_RC_element14"/>
      <sheetName val="JCR_TOP(ITEM)-KTRP14"/>
      <sheetName val="SPT_vs_PHI8"/>
      <sheetName val="PE_Summary"/>
      <sheetName val="state_wmm4"/>
      <sheetName val="abut_well_wcb"/>
      <sheetName val="MRoad_data"/>
      <sheetName val="Site_clearance"/>
      <sheetName val="SC_Cost_FEB_03"/>
      <sheetName val="List_Equip"/>
      <sheetName val="Process_C_(1-166)"/>
      <sheetName val="DETAILED__BOQ"/>
      <sheetName val="S1BOQ"/>
      <sheetName val="R.A."/>
      <sheetName val="EEV(Prilim)"/>
      <sheetName val="col-reinft1"/>
      <sheetName val="v"/>
      <sheetName val="rcd"/>
      <sheetName val="ROY"/>
      <sheetName val="RD"/>
      <sheetName val="inter"/>
      <sheetName val="Cont.Wt."/>
      <sheetName val="(Do not delete)"/>
      <sheetName val="AOC"/>
      <sheetName val="Calendar"/>
      <sheetName val="Data-Month"/>
      <sheetName val="Design of two-way slab"/>
      <sheetName val="C8"/>
      <sheetName val="exgratia-feb06"/>
      <sheetName val="02_10_06"/>
      <sheetName val="Rate_Analysis_"/>
      <sheetName val="Labour_&amp;_Plant26"/>
      <sheetName val="Material_26"/>
      <sheetName val="_Analysis26"/>
      <sheetName val="BOQ_26"/>
      <sheetName val="Priced_DWR_26"/>
      <sheetName val="Labour___Plant26"/>
      <sheetName val="_AnalysisPCC26"/>
      <sheetName val="_AnalysisNH26"/>
      <sheetName val="Site_Dev_BOQ26"/>
      <sheetName val="INPUT_SHEET26"/>
      <sheetName val="Basement_Budget26"/>
      <sheetName val="Extra_Item26"/>
      <sheetName val="Break_up_Sheet26"/>
      <sheetName val="CFForecast_detail26"/>
      <sheetName val="IO_LIST26"/>
      <sheetName val="Fill_this_out_first___26"/>
      <sheetName val="sq_ftg_detail26"/>
      <sheetName val="Hotel_Info_Input26"/>
      <sheetName val="sqn_ldr_3_Unit_2_26"/>
      <sheetName val="Materials_Cost26"/>
      <sheetName val="Basic_Resources26"/>
      <sheetName val="Approved_MTD_Proj_#'s26"/>
      <sheetName val="Basic_Rates26"/>
      <sheetName val="detail_in_door_stad1"/>
      <sheetName val="Ins_&amp;_Bonds1"/>
      <sheetName val="A-3_11"/>
      <sheetName val="Client_req1"/>
      <sheetName val="Final_Qty1"/>
      <sheetName val="MRoad_data1"/>
      <sheetName val="02_10_061"/>
      <sheetName val="102-25_01_171"/>
      <sheetName val="Labour_rates1"/>
      <sheetName val="E_&amp;_R1"/>
      <sheetName val="All_Equipments1"/>
      <sheetName val="07_04_131"/>
      <sheetName val="PE_Summary1"/>
      <sheetName val="Qty_Report1"/>
      <sheetName val="Rate_Analysis_1"/>
      <sheetName val="In_Word1"/>
      <sheetName val="Bill_To_Submit_-81"/>
      <sheetName val="Bill_To_Submit1"/>
      <sheetName val="Price_Adj_1"/>
      <sheetName val="CuLVERT_Minor_Bdg_&amp;_Str1"/>
      <sheetName val="Major_BrdG_&amp;_Str_1"/>
      <sheetName val="Indices_Sign1"/>
      <sheetName val="_EW1"/>
      <sheetName val="GSB_1"/>
      <sheetName val="WMM_1"/>
      <sheetName val="WMM_Top_1"/>
      <sheetName val="_DBM_Top1"/>
      <sheetName val="BC_AMBAJI1"/>
      <sheetName val="Super_Structure1"/>
      <sheetName val="Widening_of_Pipe_Culverts1"/>
      <sheetName val="New_Pipe_Culvert1"/>
      <sheetName val="C-vii-Rcc_Drain1"/>
      <sheetName val="Other_works_1"/>
      <sheetName val="Royalty_Sign1"/>
      <sheetName val="Total_Deduction_1"/>
      <sheetName val="Retaining_wall1"/>
      <sheetName val="I_P_C_-041"/>
      <sheetName val="Material_Abstract1"/>
      <sheetName val="Emulsion_Invoice1"/>
      <sheetName val="Cement_Invoice1"/>
      <sheetName val="Steel_Invoice1"/>
      <sheetName val="Building_11"/>
      <sheetName val="Block_A_-_BOQ1"/>
      <sheetName val="Modification_(2_to_9_Floors)1"/>
      <sheetName val="Elect_1"/>
      <sheetName val="Meetings_&amp;_Visits1"/>
      <sheetName val="Fee_Rate_Summary1"/>
      <sheetName val="abut_well_wcb1"/>
      <sheetName val="List_Equip1"/>
      <sheetName val="Process_C_(1-166)1"/>
      <sheetName val="FitOutConfCentre"/>
      <sheetName val="Assmpns"/>
      <sheetName val="Box- Girder"/>
      <sheetName val="DetEst"/>
      <sheetName val="Analysis-NH-Culverts"/>
      <sheetName val="box-12"/>
      <sheetName val="BOQ LT"/>
      <sheetName val="材料"/>
      <sheetName val="Sqn-Abs(G+6)_9"/>
      <sheetName val="WO-Abs_(G+2)_6_DUs9"/>
      <sheetName val="Air-Abs(G+6)_23_DUs9"/>
      <sheetName val="Dayworks_Bill9"/>
      <sheetName val="Bills_of_Quantities9"/>
      <sheetName val="SPT_vs_PHI9"/>
      <sheetName val="4_Annex_1_Basic_rate3"/>
      <sheetName val="beam-reinft"/>
      <sheetName val="tie beam"/>
      <sheetName val="BOQList"/>
      <sheetName val="Road data"/>
      <sheetName val="17"/>
      <sheetName val="eritme"/>
      <sheetName val="metin"/>
      <sheetName val="demir"/>
      <sheetName val="irsaliye tesbit4-5"/>
      <sheetName val="Input Data"/>
      <sheetName val="Bill"/>
      <sheetName val="lead  1"/>
      <sheetName val="CD Data (2)"/>
      <sheetName val="CUM-Mar07"/>
      <sheetName val="CRM"/>
      <sheetName val="A3"/>
      <sheetName val="BUD 07-08"/>
      <sheetName val="HIDE"/>
      <sheetName val="XL"/>
      <sheetName val="0"/>
      <sheetName val="Coalmine"/>
      <sheetName val="doq-9"/>
      <sheetName val="doq-8"/>
      <sheetName val="doq-1"/>
      <sheetName val="BTR"/>
      <sheetName val="factor_1"/>
      <sheetName val="beam-reinft-machine_rm"/>
      <sheetName val="Prodn_Report"/>
      <sheetName val="Ave_wtd_rates"/>
      <sheetName val="P_Staff_fac1"/>
      <sheetName val="MASTER_RATE_ANALYSIS"/>
      <sheetName val="Site_De"/>
      <sheetName val="water_prop_"/>
      <sheetName val="Labour_&amp;_Plant27"/>
      <sheetName val="Material_27"/>
      <sheetName val="_Analysis27"/>
      <sheetName val="BOQ_27"/>
      <sheetName val="Priced_DWR_27"/>
      <sheetName val="_AnalysisPCC27"/>
      <sheetName val="_AnalysisNH27"/>
      <sheetName val="Labour___Plant27"/>
      <sheetName val="Mix_Design17"/>
      <sheetName val="Site_Dev_BOQ27"/>
      <sheetName val="INPUT_SHEET27"/>
      <sheetName val="Basement_Budget27"/>
      <sheetName val="Extra_Item27"/>
      <sheetName val="Break_up_Sheet27"/>
      <sheetName val="Sheet2_(2)16"/>
      <sheetName val="Rate_Analysis17"/>
      <sheetName val="Back_Cal_for_OMC16"/>
      <sheetName val="CFForecast_detail27"/>
      <sheetName val="IO_LIST27"/>
      <sheetName val="Fill_this_out_first___27"/>
      <sheetName val="sq_ftg_detail27"/>
      <sheetName val="Hotel_Info_Input27"/>
      <sheetName val="sqn_ldr_3_Unit_2_27"/>
      <sheetName val="Materials_Cost27"/>
      <sheetName val="Basic_Resources27"/>
      <sheetName val="Approved_MTD_Proj_#'s27"/>
      <sheetName val="Basic_Rates27"/>
      <sheetName val="LOCAL_RATES10"/>
      <sheetName val="Diesel_Analysis10"/>
      <sheetName val="Rates_Basic16"/>
      <sheetName val="Lead_Statement16"/>
      <sheetName val="Plant_&amp;__Machinery16"/>
      <sheetName val="2_216"/>
      <sheetName val="Non_debit-RMC16"/>
      <sheetName val="9_Major_Bridge16"/>
      <sheetName val="8__ROB16"/>
      <sheetName val="10_Minor_Structure16"/>
      <sheetName val="7__FLYOVER16"/>
      <sheetName val="2__Earthwork16"/>
      <sheetName val="Final_Basic_rate11"/>
      <sheetName val="Materials_16"/>
      <sheetName val="RATE_COMPILATION16"/>
      <sheetName val="220_17_6_BS_16"/>
      <sheetName val="1_Civil-RA16"/>
      <sheetName val="Cost_of_O_&amp;_O16"/>
      <sheetName val="LIFE_&amp;_REP_PROVN16"/>
      <sheetName val="O&amp;M_CREW16"/>
      <sheetName val="Qty_SR10"/>
      <sheetName val="EW_SR10"/>
      <sheetName val="2_civil-RA16"/>
      <sheetName val="P-Ins_&amp;_Bonds7"/>
      <sheetName val="UNP-NCW_7"/>
      <sheetName val="St_-Con(0-17)16"/>
      <sheetName val="St_-Con_(17-34)16"/>
      <sheetName val="DATA-DEP_(13-17)16"/>
      <sheetName val="DATA-GCC(25-34_7)16"/>
      <sheetName val="JCR_TOP(ITEM)-KTRP16"/>
      <sheetName val="Dayworks_Bill10"/>
      <sheetName val="Bills_of_Quantities10"/>
      <sheetName val="Abutment_7"/>
      <sheetName val="precast_RC_element16"/>
      <sheetName val="Sqn-Abs(G+6)_10"/>
      <sheetName val="WO-Abs_(G+2)_6_DUs10"/>
      <sheetName val="Air-Abs(G+6)_23_DUs10"/>
      <sheetName val="Monthly_Turnover_(Final)6"/>
      <sheetName val="Monthly_Programme6"/>
      <sheetName val="3__GSB-WMM-SHLD6"/>
      <sheetName val="B2_MB_Deck6"/>
      <sheetName val="SPT_vs_PHI10"/>
      <sheetName val="DATA_PILE_RT1_6"/>
      <sheetName val="DATA_PILE__SM6"/>
      <sheetName val="DATA_SHEET6"/>
      <sheetName val="TBAL9697_-group_wise__sdpl6"/>
      <sheetName val="PC_-L&amp;T6"/>
      <sheetName val="ESC-_Backup6"/>
      <sheetName val="Sumary_Abstract6"/>
      <sheetName val="Abs-Extra_item6"/>
      <sheetName val="Abstract_(wbhdcl)6"/>
      <sheetName val="MS-1_16"/>
      <sheetName val="MS-1_20106"/>
      <sheetName val="MS-1_20206"/>
      <sheetName val="MS-1_20306"/>
      <sheetName val="MS-1_20406"/>
      <sheetName val="MS-1_21006"/>
      <sheetName val="MS-1_36"/>
      <sheetName val="MS-2_1100-2_12006"/>
      <sheetName val="MS-2_2100-2_23006"/>
      <sheetName val="MS-2_30006"/>
      <sheetName val="MS-2_41006"/>
      <sheetName val="MS-3_10006"/>
      <sheetName val="MS-3_20006"/>
      <sheetName val="MS-4_10006"/>
      <sheetName val="MS-4_32006"/>
      <sheetName val="MS-5_026"/>
      <sheetName val="MS-5_03106"/>
      <sheetName val="MS-5_05106"/>
      <sheetName val="MS-5_05206"/>
      <sheetName val="MS-5_06006"/>
      <sheetName val="MS-5_13006"/>
      <sheetName val="MS-6_1026"/>
      <sheetName val="MS-6_116"/>
      <sheetName val="MS-7_01006"/>
      <sheetName val="MS-7_04106"/>
      <sheetName val="MS-7_06006"/>
      <sheetName val="MS_-11_04006"/>
      <sheetName val="MS_-11_05006"/>
      <sheetName val="MS_-11_06006"/>
      <sheetName val="MS_-11_07006"/>
      <sheetName val="MS-12_4100__6"/>
      <sheetName val="MS_-12_60006"/>
      <sheetName val="Elect-_Mat6"/>
      <sheetName val="Elect-_Lab6"/>
      <sheetName val="EX-_MS_TS_Post_(BP)6"/>
      <sheetName val="Ex_-MS_TS_Post_(JIS)_6"/>
      <sheetName val="Dis-_BP6"/>
      <sheetName val="Dis-_JIS6"/>
      <sheetName val="Iswar_Gupta_Statue6"/>
      <sheetName val="4_Annex_1_Basic_rate4"/>
      <sheetName val="102-25_01_173"/>
      <sheetName val="detail_in_door_stad3"/>
      <sheetName val="CD_Data3"/>
      <sheetName val="Execution_Plan3"/>
      <sheetName val="Building_13"/>
      <sheetName val="Block_A_-_BOQ3"/>
      <sheetName val="Modification_(2_to_9_Floors)3"/>
      <sheetName val="BOQ_(2)3"/>
      <sheetName val="Elect_3"/>
      <sheetName val="07_04_133"/>
      <sheetName val="state_wmm6"/>
      <sheetName val="Ins_&amp;_Bonds3"/>
      <sheetName val="A-3_13"/>
      <sheetName val="Client_req3"/>
      <sheetName val="data_base3"/>
      <sheetName val="Project_Inf3"/>
      <sheetName val="PNM_Justi3"/>
      <sheetName val="All_Equipments3"/>
      <sheetName val="Labour_rates3"/>
      <sheetName val="Project_Details__3"/>
      <sheetName val="12__Ins_&amp;_Bonds3"/>
      <sheetName val="3__Staff_Facilities3"/>
      <sheetName val="11__Clients_Requirements3"/>
      <sheetName val="E_&amp;_R3"/>
      <sheetName val="Qty_Report3"/>
      <sheetName val="Fee_Rate_Summary3"/>
      <sheetName val="abut_well_wcb2"/>
      <sheetName val="Meetings_&amp;_Visits2"/>
      <sheetName val="Final_Qty2"/>
      <sheetName val="DETAILED__BOQ2"/>
      <sheetName val="SC_Cost_FEB_032"/>
      <sheetName val="List_Equip2"/>
      <sheetName val="Process_C_(1-166)2"/>
      <sheetName val="factor_3"/>
      <sheetName val="Site_clearance2"/>
      <sheetName val="In_Word2"/>
      <sheetName val="Bill_To_Submit_-82"/>
      <sheetName val="Bill_To_Submit2"/>
      <sheetName val="Price_Adj_2"/>
      <sheetName val="CuLVERT_Minor_Bdg_&amp;_Str2"/>
      <sheetName val="Major_BrdG_&amp;_Str_2"/>
      <sheetName val="Indices_Sign2"/>
      <sheetName val="_EW2"/>
      <sheetName val="GSB_2"/>
      <sheetName val="WMM_2"/>
      <sheetName val="WMM_Top_2"/>
      <sheetName val="_DBM_Top2"/>
      <sheetName val="BC_AMBAJI2"/>
      <sheetName val="Super_Structure2"/>
      <sheetName val="Widening_of_Pipe_Culverts2"/>
      <sheetName val="New_Pipe_Culvert2"/>
      <sheetName val="C-vii-Rcc_Drain2"/>
      <sheetName val="Other_works_2"/>
      <sheetName val="Royalty_Sign2"/>
      <sheetName val="Total_Deduction_2"/>
      <sheetName val="Retaining_wall2"/>
      <sheetName val="I_P_C_-042"/>
      <sheetName val="Material_Abstract2"/>
      <sheetName val="Emulsion_Invoice2"/>
      <sheetName val="Cement_Invoice2"/>
      <sheetName val="Steel_Invoice2"/>
      <sheetName val="Direct_cost_shed_A-2_2"/>
      <sheetName val="Staff_Acco_2"/>
      <sheetName val="beam-reinft-machine_rm2"/>
      <sheetName val="02_10_062"/>
      <sheetName val="Prodn_Report2"/>
      <sheetName val="Ave_wtd_rates2"/>
      <sheetName val="PE_Summary2"/>
      <sheetName val="P_Staff_fac3"/>
      <sheetName val="MASTER_RATE_ANALYSIS2"/>
      <sheetName val="Site_De2"/>
      <sheetName val="water_prop_2"/>
      <sheetName val="Mix_Design16"/>
      <sheetName val="Sheet2_(2)15"/>
      <sheetName val="Rate_Analysis16"/>
      <sheetName val="Back_Cal_for_OMC15"/>
      <sheetName val="Rates_Basic15"/>
      <sheetName val="Lead_Statement15"/>
      <sheetName val="Plant_&amp;__Machinery15"/>
      <sheetName val="2_215"/>
      <sheetName val="Non_debit-RMC15"/>
      <sheetName val="9_Major_Bridge15"/>
      <sheetName val="8__ROB15"/>
      <sheetName val="10_Minor_Structure15"/>
      <sheetName val="7__FLYOVER15"/>
      <sheetName val="2__Earthwork15"/>
      <sheetName val="Final_Basic_rate10"/>
      <sheetName val="Materials_15"/>
      <sheetName val="RATE_COMPILATION15"/>
      <sheetName val="220_17_6_BS_15"/>
      <sheetName val="1_Civil-RA15"/>
      <sheetName val="Cost_of_O_&amp;_O15"/>
      <sheetName val="LIFE_&amp;_REP_PROVN15"/>
      <sheetName val="O&amp;M_CREW15"/>
      <sheetName val="2_civil-RA15"/>
      <sheetName val="St_-Con(0-17)15"/>
      <sheetName val="St_-Con_(17-34)15"/>
      <sheetName val="DATA-DEP_(13-17)15"/>
      <sheetName val="DATA-GCC(25-34_7)15"/>
      <sheetName val="JCR_TOP(ITEM)-KTRP15"/>
      <sheetName val="precast_RC_element15"/>
      <sheetName val="102-25_01_172"/>
      <sheetName val="detail_in_door_stad2"/>
      <sheetName val="Building_12"/>
      <sheetName val="Block_A_-_BOQ2"/>
      <sheetName val="Modification_(2_to_9_Floors)2"/>
      <sheetName val="Elect_2"/>
      <sheetName val="07_04_132"/>
      <sheetName val="state_wmm5"/>
      <sheetName val="Ins_&amp;_Bonds2"/>
      <sheetName val="A-3_12"/>
      <sheetName val="Client_req2"/>
      <sheetName val="data_base2"/>
      <sheetName val="Project_Inf2"/>
      <sheetName val="All_Equipments2"/>
      <sheetName val="Labour_rates2"/>
      <sheetName val="E_&amp;_R2"/>
      <sheetName val="Qty_Report2"/>
      <sheetName val="Fee_Rate_Summary2"/>
      <sheetName val="DETAILED__BOQ1"/>
      <sheetName val="SC_Cost_FEB_031"/>
      <sheetName val="factor_2"/>
      <sheetName val="Site_clearance1"/>
      <sheetName val="Direct_cost_shed_A-2_1"/>
      <sheetName val="Staff_Acco_1"/>
      <sheetName val="beam-reinft-machine_rm1"/>
      <sheetName val="Prodn_Report1"/>
      <sheetName val="Ave_wtd_rates1"/>
      <sheetName val="P_Staff_fac2"/>
      <sheetName val="MASTER_RATE_ANALYSIS1"/>
      <sheetName val="Site_De1"/>
      <sheetName val="water_prop_1"/>
      <sheetName val="Sheet14"/>
      <sheetName val="Sheet15"/>
      <sheetName val="Assumptions"/>
      <sheetName val="DSLP"/>
      <sheetName val="TT35"/>
      <sheetName val="site fab&amp;ernstr"/>
      <sheetName val="C-1"/>
      <sheetName val="C-10"/>
      <sheetName val="C-11"/>
      <sheetName val="C-12"/>
      <sheetName val="C-2"/>
      <sheetName val="C-3"/>
      <sheetName val="C-4"/>
      <sheetName val="C-5"/>
      <sheetName val="C-5A"/>
      <sheetName val="C-6"/>
      <sheetName val="C-6A"/>
      <sheetName val="C-7"/>
      <sheetName val="C-8"/>
      <sheetName val="C-9"/>
      <sheetName val="General Analysis"/>
      <sheetName val="工務所費用"/>
      <sheetName val="Spacing of Delineators"/>
      <sheetName val="a15index"/>
      <sheetName val="bASICDATA"/>
      <sheetName val="data_base4"/>
      <sheetName val="Project_Inf4"/>
      <sheetName val="Sump_cal"/>
      <sheetName val="Financial"/>
      <sheetName val="Total"/>
      <sheetName val="P3LATE sum"/>
      <sheetName val="Bill-5"/>
      <sheetName val="Bus Ways"/>
      <sheetName val="SHEET6"/>
      <sheetName val="S3SEPT98"/>
      <sheetName val="Abstract of cost"/>
      <sheetName val="Abt Foundation "/>
      <sheetName val="pier Foundation"/>
      <sheetName val="EZ"/>
      <sheetName val="A.O.R."/>
      <sheetName val="BOXCELL"/>
      <sheetName val="BOXCULVERT"/>
      <sheetName val="Cut Fill"/>
      <sheetName val="Habitation"/>
      <sheetName val="Maintenance"/>
      <sheetName val="Population"/>
      <sheetName val="Traffic"/>
      <sheetName val="Tree_Enu"/>
      <sheetName val="C&amp;G"/>
      <sheetName val="DLC"/>
      <sheetName val="EMB"/>
      <sheetName val="GSB"/>
      <sheetName val="PQC"/>
      <sheetName val="SG"/>
      <sheetName val="WMM Top"/>
      <sheetName val="220Kv (2)"/>
      <sheetName val="LP"/>
      <sheetName val="Analysis-Drains &amp; Misc"/>
      <sheetName val="Lead Statement (PCC)"/>
      <sheetName val="Analysis-NH-Traf &amp; Trans"/>
      <sheetName val="final land rate"/>
      <sheetName val="Stn&amp;bldg Abs"/>
      <sheetName val="Sheet1 (2)"/>
      <sheetName val="1120"/>
      <sheetName val="1130"/>
      <sheetName val="1140"/>
      <sheetName val="1150"/>
      <sheetName val="1444"/>
      <sheetName val="1455"/>
      <sheetName val="1456"/>
      <sheetName val="1462"/>
      <sheetName val="1463"/>
      <sheetName val="1464"/>
      <sheetName val="1465"/>
      <sheetName val="Stress Check Int1"/>
      <sheetName val="SPT"/>
      <sheetName val="1410"/>
      <sheetName val="1420"/>
      <sheetName val="1431"/>
      <sheetName val="1432"/>
      <sheetName val="1433"/>
      <sheetName val="1441"/>
      <sheetName val="1442"/>
      <sheetName val="1443"/>
      <sheetName val="1445"/>
      <sheetName val="1446"/>
      <sheetName val="1447"/>
      <sheetName val="1451"/>
      <sheetName val="1452"/>
      <sheetName val="1453"/>
      <sheetName val="1454"/>
      <sheetName val="1462-I"/>
      <sheetName val="1463-I"/>
      <sheetName val="1464-I"/>
      <sheetName val="1474"/>
      <sheetName val="PRICE BID"/>
      <sheetName val="Wag&amp;Sal"/>
      <sheetName val="ENCL7-C"/>
      <sheetName val="Desdat"/>
      <sheetName val="not_req_3"/>
      <sheetName val="Below_Earth"/>
      <sheetName val="HWEQUIV"/>
      <sheetName val="CPIPE"/>
      <sheetName val="Pier Design(with offset)"/>
      <sheetName val="21_Waste_Weir New"/>
      <sheetName val="DEY   VAJATI"/>
      <sheetName val="P L I"/>
      <sheetName val="COMPUTER SLIP"/>
    </sheetNames>
    <sheetDataSet>
      <sheetData sheetId="0" refreshError="1">
        <row r="14">
          <cell r="C14">
            <v>140</v>
          </cell>
        </row>
        <row r="15">
          <cell r="C15">
            <v>110</v>
          </cell>
        </row>
      </sheetData>
      <sheetData sheetId="1" refreshError="1">
        <row r="14">
          <cell r="C14">
            <v>140</v>
          </cell>
        </row>
        <row r="30">
          <cell r="G30">
            <v>710</v>
          </cell>
        </row>
        <row r="31">
          <cell r="G31">
            <v>24</v>
          </cell>
        </row>
        <row r="40">
          <cell r="G40">
            <v>10</v>
          </cell>
        </row>
        <row r="48">
          <cell r="G48">
            <v>3500</v>
          </cell>
        </row>
        <row r="49">
          <cell r="G49">
            <v>790</v>
          </cell>
        </row>
        <row r="50">
          <cell r="G50">
            <v>609</v>
          </cell>
        </row>
        <row r="51">
          <cell r="G51">
            <v>18</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ow r="14">
          <cell r="C14">
            <v>140</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ow r="14">
          <cell r="C14">
            <v>140</v>
          </cell>
        </row>
      </sheetData>
      <sheetData sheetId="43">
        <row r="14">
          <cell r="C14">
            <v>140</v>
          </cell>
        </row>
      </sheetData>
      <sheetData sheetId="44">
        <row r="14">
          <cell r="C14">
            <v>140</v>
          </cell>
        </row>
      </sheetData>
      <sheetData sheetId="45">
        <row r="14">
          <cell r="C14">
            <v>140</v>
          </cell>
        </row>
      </sheetData>
      <sheetData sheetId="46">
        <row r="14">
          <cell r="C14">
            <v>140</v>
          </cell>
        </row>
      </sheetData>
      <sheetData sheetId="47">
        <row r="14">
          <cell r="C14">
            <v>140</v>
          </cell>
        </row>
      </sheetData>
      <sheetData sheetId="48">
        <row r="14">
          <cell r="C14">
            <v>140</v>
          </cell>
        </row>
      </sheetData>
      <sheetData sheetId="49"/>
      <sheetData sheetId="50"/>
      <sheetData sheetId="51"/>
      <sheetData sheetId="52"/>
      <sheetData sheetId="53"/>
      <sheetData sheetId="54"/>
      <sheetData sheetId="55"/>
      <sheetData sheetId="56"/>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ow r="14">
          <cell r="C14">
            <v>140</v>
          </cell>
        </row>
      </sheetData>
      <sheetData sheetId="171">
        <row r="14">
          <cell r="C14">
            <v>140</v>
          </cell>
        </row>
      </sheetData>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ow r="14">
          <cell r="C14">
            <v>140</v>
          </cell>
        </row>
      </sheetData>
      <sheetData sheetId="219">
        <row r="14">
          <cell r="C14">
            <v>140</v>
          </cell>
        </row>
      </sheetData>
      <sheetData sheetId="220">
        <row r="14">
          <cell r="C14">
            <v>140</v>
          </cell>
        </row>
      </sheetData>
      <sheetData sheetId="221">
        <row r="14">
          <cell r="C14">
            <v>140</v>
          </cell>
        </row>
      </sheetData>
      <sheetData sheetId="222">
        <row r="14">
          <cell r="C14">
            <v>140</v>
          </cell>
        </row>
      </sheetData>
      <sheetData sheetId="223">
        <row r="14">
          <cell r="C14">
            <v>140</v>
          </cell>
        </row>
      </sheetData>
      <sheetData sheetId="224">
        <row r="14">
          <cell r="C14">
            <v>140</v>
          </cell>
        </row>
      </sheetData>
      <sheetData sheetId="225">
        <row r="14">
          <cell r="C14">
            <v>140</v>
          </cell>
        </row>
      </sheetData>
      <sheetData sheetId="226">
        <row r="14">
          <cell r="C14">
            <v>140</v>
          </cell>
        </row>
      </sheetData>
      <sheetData sheetId="227">
        <row r="14">
          <cell r="C14">
            <v>140</v>
          </cell>
        </row>
      </sheetData>
      <sheetData sheetId="228">
        <row r="14">
          <cell r="C14">
            <v>140</v>
          </cell>
        </row>
      </sheetData>
      <sheetData sheetId="229">
        <row r="14">
          <cell r="C14">
            <v>140</v>
          </cell>
        </row>
      </sheetData>
      <sheetData sheetId="230">
        <row r="14">
          <cell r="C14">
            <v>140</v>
          </cell>
        </row>
      </sheetData>
      <sheetData sheetId="231">
        <row r="14">
          <cell r="C14">
            <v>140</v>
          </cell>
        </row>
      </sheetData>
      <sheetData sheetId="232">
        <row r="14">
          <cell r="C14">
            <v>140</v>
          </cell>
        </row>
      </sheetData>
      <sheetData sheetId="233">
        <row r="14">
          <cell r="C14">
            <v>140</v>
          </cell>
        </row>
      </sheetData>
      <sheetData sheetId="234">
        <row r="14">
          <cell r="C14">
            <v>140</v>
          </cell>
        </row>
      </sheetData>
      <sheetData sheetId="235">
        <row r="14">
          <cell r="C14">
            <v>140</v>
          </cell>
        </row>
      </sheetData>
      <sheetData sheetId="236">
        <row r="14">
          <cell r="C14">
            <v>140</v>
          </cell>
        </row>
      </sheetData>
      <sheetData sheetId="237">
        <row r="14">
          <cell r="C14">
            <v>140</v>
          </cell>
        </row>
      </sheetData>
      <sheetData sheetId="238">
        <row r="14">
          <cell r="C14">
            <v>140</v>
          </cell>
        </row>
      </sheetData>
      <sheetData sheetId="239">
        <row r="14">
          <cell r="C14">
            <v>140</v>
          </cell>
        </row>
      </sheetData>
      <sheetData sheetId="240">
        <row r="14">
          <cell r="C14">
            <v>140</v>
          </cell>
        </row>
      </sheetData>
      <sheetData sheetId="241">
        <row r="14">
          <cell r="C14">
            <v>140</v>
          </cell>
        </row>
      </sheetData>
      <sheetData sheetId="242">
        <row r="14">
          <cell r="C14">
            <v>140</v>
          </cell>
        </row>
      </sheetData>
      <sheetData sheetId="243">
        <row r="14">
          <cell r="C14">
            <v>140</v>
          </cell>
        </row>
      </sheetData>
      <sheetData sheetId="244">
        <row r="14">
          <cell r="C14">
            <v>140</v>
          </cell>
        </row>
      </sheetData>
      <sheetData sheetId="245">
        <row r="14">
          <cell r="C14">
            <v>140</v>
          </cell>
        </row>
      </sheetData>
      <sheetData sheetId="246">
        <row r="14">
          <cell r="C14">
            <v>140</v>
          </cell>
        </row>
      </sheetData>
      <sheetData sheetId="247">
        <row r="14">
          <cell r="C14">
            <v>140</v>
          </cell>
        </row>
      </sheetData>
      <sheetData sheetId="248">
        <row r="14">
          <cell r="C14">
            <v>140</v>
          </cell>
        </row>
      </sheetData>
      <sheetData sheetId="249">
        <row r="14">
          <cell r="C14">
            <v>140</v>
          </cell>
        </row>
      </sheetData>
      <sheetData sheetId="250">
        <row r="14">
          <cell r="C14">
            <v>140</v>
          </cell>
        </row>
      </sheetData>
      <sheetData sheetId="251">
        <row r="14">
          <cell r="C14">
            <v>140</v>
          </cell>
        </row>
      </sheetData>
      <sheetData sheetId="252">
        <row r="14">
          <cell r="C14">
            <v>140</v>
          </cell>
        </row>
      </sheetData>
      <sheetData sheetId="253">
        <row r="14">
          <cell r="C14">
            <v>140</v>
          </cell>
        </row>
      </sheetData>
      <sheetData sheetId="254">
        <row r="14">
          <cell r="C14">
            <v>140</v>
          </cell>
        </row>
      </sheetData>
      <sheetData sheetId="255">
        <row r="14">
          <cell r="C14">
            <v>140</v>
          </cell>
        </row>
      </sheetData>
      <sheetData sheetId="256">
        <row r="14">
          <cell r="C14">
            <v>140</v>
          </cell>
        </row>
      </sheetData>
      <sheetData sheetId="257">
        <row r="14">
          <cell r="C14">
            <v>140</v>
          </cell>
        </row>
      </sheetData>
      <sheetData sheetId="258">
        <row r="14">
          <cell r="C14">
            <v>140</v>
          </cell>
        </row>
      </sheetData>
      <sheetData sheetId="259">
        <row r="14">
          <cell r="C14">
            <v>140</v>
          </cell>
        </row>
      </sheetData>
      <sheetData sheetId="260">
        <row r="14">
          <cell r="C14">
            <v>140</v>
          </cell>
        </row>
      </sheetData>
      <sheetData sheetId="261">
        <row r="14">
          <cell r="C14">
            <v>140</v>
          </cell>
        </row>
      </sheetData>
      <sheetData sheetId="262">
        <row r="14">
          <cell r="C14">
            <v>140</v>
          </cell>
        </row>
      </sheetData>
      <sheetData sheetId="263">
        <row r="14">
          <cell r="C14">
            <v>140</v>
          </cell>
        </row>
      </sheetData>
      <sheetData sheetId="264">
        <row r="14">
          <cell r="C14">
            <v>140</v>
          </cell>
        </row>
      </sheetData>
      <sheetData sheetId="265" refreshError="1"/>
      <sheetData sheetId="266" refreshError="1"/>
      <sheetData sheetId="267" refreshError="1"/>
      <sheetData sheetId="268" refreshError="1"/>
      <sheetData sheetId="269" refreshError="1"/>
      <sheetData sheetId="270">
        <row r="14">
          <cell r="C14">
            <v>140</v>
          </cell>
        </row>
      </sheetData>
      <sheetData sheetId="271">
        <row r="14">
          <cell r="C14" t="str">
            <v>PCC M20</v>
          </cell>
        </row>
      </sheetData>
      <sheetData sheetId="272">
        <row r="14">
          <cell r="C14">
            <v>140</v>
          </cell>
        </row>
      </sheetData>
      <sheetData sheetId="273">
        <row r="14">
          <cell r="C14">
            <v>140</v>
          </cell>
        </row>
      </sheetData>
      <sheetData sheetId="274">
        <row r="14">
          <cell r="C14">
            <v>140</v>
          </cell>
        </row>
      </sheetData>
      <sheetData sheetId="275">
        <row r="14">
          <cell r="C14" t="str">
            <v>PCC M20</v>
          </cell>
        </row>
      </sheetData>
      <sheetData sheetId="276">
        <row r="14">
          <cell r="C14">
            <v>140</v>
          </cell>
        </row>
      </sheetData>
      <sheetData sheetId="277">
        <row r="14">
          <cell r="C14">
            <v>140</v>
          </cell>
        </row>
      </sheetData>
      <sheetData sheetId="278">
        <row r="14">
          <cell r="C14">
            <v>140</v>
          </cell>
        </row>
      </sheetData>
      <sheetData sheetId="279">
        <row r="14">
          <cell r="C14">
            <v>140</v>
          </cell>
        </row>
      </sheetData>
      <sheetData sheetId="280">
        <row r="14">
          <cell r="C14">
            <v>140</v>
          </cell>
        </row>
      </sheetData>
      <sheetData sheetId="281">
        <row r="14">
          <cell r="C14">
            <v>140</v>
          </cell>
        </row>
      </sheetData>
      <sheetData sheetId="282">
        <row r="14">
          <cell r="C14">
            <v>140</v>
          </cell>
        </row>
      </sheetData>
      <sheetData sheetId="283">
        <row r="14">
          <cell r="C14">
            <v>140</v>
          </cell>
        </row>
      </sheetData>
      <sheetData sheetId="284">
        <row r="14">
          <cell r="C14">
            <v>140</v>
          </cell>
        </row>
      </sheetData>
      <sheetData sheetId="285">
        <row r="14">
          <cell r="C14">
            <v>140</v>
          </cell>
        </row>
      </sheetData>
      <sheetData sheetId="286">
        <row r="14">
          <cell r="C14">
            <v>140</v>
          </cell>
        </row>
      </sheetData>
      <sheetData sheetId="287">
        <row r="14">
          <cell r="C14">
            <v>140</v>
          </cell>
        </row>
      </sheetData>
      <sheetData sheetId="288">
        <row r="14">
          <cell r="C14">
            <v>140</v>
          </cell>
        </row>
      </sheetData>
      <sheetData sheetId="289">
        <row r="14">
          <cell r="C14">
            <v>140</v>
          </cell>
        </row>
      </sheetData>
      <sheetData sheetId="290">
        <row r="14">
          <cell r="C14">
            <v>140</v>
          </cell>
        </row>
      </sheetData>
      <sheetData sheetId="291">
        <row r="14">
          <cell r="C14">
            <v>140</v>
          </cell>
        </row>
      </sheetData>
      <sheetData sheetId="292">
        <row r="14">
          <cell r="C14">
            <v>140</v>
          </cell>
        </row>
      </sheetData>
      <sheetData sheetId="293">
        <row r="14">
          <cell r="C14">
            <v>140</v>
          </cell>
        </row>
      </sheetData>
      <sheetData sheetId="294">
        <row r="14">
          <cell r="C14">
            <v>140</v>
          </cell>
        </row>
      </sheetData>
      <sheetData sheetId="295">
        <row r="14">
          <cell r="C14">
            <v>140</v>
          </cell>
        </row>
      </sheetData>
      <sheetData sheetId="296">
        <row r="14">
          <cell r="C14">
            <v>140</v>
          </cell>
        </row>
      </sheetData>
      <sheetData sheetId="297">
        <row r="14">
          <cell r="C14">
            <v>140</v>
          </cell>
        </row>
      </sheetData>
      <sheetData sheetId="298">
        <row r="14">
          <cell r="C14">
            <v>140</v>
          </cell>
        </row>
      </sheetData>
      <sheetData sheetId="299">
        <row r="14">
          <cell r="C14">
            <v>140</v>
          </cell>
        </row>
      </sheetData>
      <sheetData sheetId="300">
        <row r="14">
          <cell r="C14">
            <v>140</v>
          </cell>
        </row>
      </sheetData>
      <sheetData sheetId="301">
        <row r="14">
          <cell r="C14">
            <v>150051</v>
          </cell>
        </row>
      </sheetData>
      <sheetData sheetId="302">
        <row r="14">
          <cell r="C14">
            <v>140</v>
          </cell>
        </row>
      </sheetData>
      <sheetData sheetId="303">
        <row r="14">
          <cell r="C14">
            <v>140</v>
          </cell>
        </row>
      </sheetData>
      <sheetData sheetId="304">
        <row r="14">
          <cell r="C14">
            <v>140</v>
          </cell>
        </row>
      </sheetData>
      <sheetData sheetId="305">
        <row r="14">
          <cell r="C14">
            <v>140</v>
          </cell>
        </row>
      </sheetData>
      <sheetData sheetId="306">
        <row r="14">
          <cell r="C14">
            <v>140</v>
          </cell>
        </row>
      </sheetData>
      <sheetData sheetId="307">
        <row r="14">
          <cell r="C14">
            <v>140</v>
          </cell>
        </row>
      </sheetData>
      <sheetData sheetId="308">
        <row r="14">
          <cell r="C14">
            <v>140</v>
          </cell>
        </row>
      </sheetData>
      <sheetData sheetId="309">
        <row r="14">
          <cell r="C14">
            <v>140</v>
          </cell>
        </row>
      </sheetData>
      <sheetData sheetId="310">
        <row r="14">
          <cell r="C14">
            <v>140</v>
          </cell>
        </row>
      </sheetData>
      <sheetData sheetId="311">
        <row r="14">
          <cell r="C14">
            <v>140</v>
          </cell>
        </row>
      </sheetData>
      <sheetData sheetId="312">
        <row r="14">
          <cell r="C14">
            <v>140</v>
          </cell>
        </row>
      </sheetData>
      <sheetData sheetId="313">
        <row r="14">
          <cell r="C14">
            <v>140</v>
          </cell>
        </row>
      </sheetData>
      <sheetData sheetId="314">
        <row r="14">
          <cell r="C14">
            <v>140</v>
          </cell>
        </row>
      </sheetData>
      <sheetData sheetId="315">
        <row r="14">
          <cell r="C14">
            <v>140</v>
          </cell>
        </row>
      </sheetData>
      <sheetData sheetId="316">
        <row r="14">
          <cell r="C14">
            <v>140</v>
          </cell>
        </row>
      </sheetData>
      <sheetData sheetId="317">
        <row r="14">
          <cell r="C14">
            <v>140</v>
          </cell>
        </row>
      </sheetData>
      <sheetData sheetId="318">
        <row r="14">
          <cell r="C14">
            <v>140</v>
          </cell>
        </row>
      </sheetData>
      <sheetData sheetId="319">
        <row r="14">
          <cell r="C14">
            <v>140</v>
          </cell>
        </row>
      </sheetData>
      <sheetData sheetId="320">
        <row r="14">
          <cell r="C14">
            <v>140</v>
          </cell>
        </row>
      </sheetData>
      <sheetData sheetId="321">
        <row r="14">
          <cell r="C14">
            <v>140</v>
          </cell>
        </row>
      </sheetData>
      <sheetData sheetId="322">
        <row r="14">
          <cell r="C14">
            <v>140</v>
          </cell>
        </row>
      </sheetData>
      <sheetData sheetId="323">
        <row r="14">
          <cell r="C14">
            <v>140</v>
          </cell>
        </row>
      </sheetData>
      <sheetData sheetId="324">
        <row r="14">
          <cell r="C14">
            <v>140</v>
          </cell>
        </row>
      </sheetData>
      <sheetData sheetId="325">
        <row r="14">
          <cell r="C14">
            <v>140</v>
          </cell>
        </row>
      </sheetData>
      <sheetData sheetId="326">
        <row r="14">
          <cell r="C14">
            <v>140</v>
          </cell>
        </row>
      </sheetData>
      <sheetData sheetId="327">
        <row r="14">
          <cell r="C14">
            <v>140</v>
          </cell>
        </row>
      </sheetData>
      <sheetData sheetId="328">
        <row r="14">
          <cell r="C14">
            <v>150051</v>
          </cell>
        </row>
      </sheetData>
      <sheetData sheetId="329">
        <row r="14">
          <cell r="C14">
            <v>140</v>
          </cell>
        </row>
      </sheetData>
      <sheetData sheetId="330">
        <row r="14">
          <cell r="C14">
            <v>140</v>
          </cell>
        </row>
      </sheetData>
      <sheetData sheetId="331">
        <row r="14">
          <cell r="C14">
            <v>140</v>
          </cell>
        </row>
      </sheetData>
      <sheetData sheetId="332">
        <row r="14">
          <cell r="C14">
            <v>140</v>
          </cell>
        </row>
      </sheetData>
      <sheetData sheetId="333">
        <row r="14">
          <cell r="C14">
            <v>140</v>
          </cell>
        </row>
      </sheetData>
      <sheetData sheetId="334">
        <row r="14">
          <cell r="C14">
            <v>140</v>
          </cell>
        </row>
      </sheetData>
      <sheetData sheetId="335">
        <row r="14">
          <cell r="C14">
            <v>140</v>
          </cell>
        </row>
      </sheetData>
      <sheetData sheetId="336">
        <row r="14">
          <cell r="C14">
            <v>140</v>
          </cell>
        </row>
      </sheetData>
      <sheetData sheetId="337">
        <row r="14">
          <cell r="C14">
            <v>140</v>
          </cell>
        </row>
      </sheetData>
      <sheetData sheetId="338">
        <row r="14">
          <cell r="C14">
            <v>140</v>
          </cell>
        </row>
      </sheetData>
      <sheetData sheetId="339">
        <row r="14">
          <cell r="C14">
            <v>140</v>
          </cell>
        </row>
      </sheetData>
      <sheetData sheetId="340">
        <row r="14">
          <cell r="C14">
            <v>140</v>
          </cell>
        </row>
      </sheetData>
      <sheetData sheetId="341">
        <row r="14">
          <cell r="C14">
            <v>140</v>
          </cell>
        </row>
      </sheetData>
      <sheetData sheetId="342">
        <row r="14">
          <cell r="C14">
            <v>140</v>
          </cell>
        </row>
      </sheetData>
      <sheetData sheetId="343">
        <row r="14">
          <cell r="C14">
            <v>140</v>
          </cell>
        </row>
      </sheetData>
      <sheetData sheetId="344">
        <row r="14">
          <cell r="C14">
            <v>140</v>
          </cell>
        </row>
      </sheetData>
      <sheetData sheetId="345">
        <row r="14">
          <cell r="C14">
            <v>150051</v>
          </cell>
        </row>
      </sheetData>
      <sheetData sheetId="346">
        <row r="14">
          <cell r="C14">
            <v>140</v>
          </cell>
        </row>
      </sheetData>
      <sheetData sheetId="347">
        <row r="14">
          <cell r="C14">
            <v>140</v>
          </cell>
        </row>
      </sheetData>
      <sheetData sheetId="348">
        <row r="14">
          <cell r="C14">
            <v>140</v>
          </cell>
        </row>
      </sheetData>
      <sheetData sheetId="349">
        <row r="14">
          <cell r="C14">
            <v>140</v>
          </cell>
        </row>
      </sheetData>
      <sheetData sheetId="350">
        <row r="14">
          <cell r="C14">
            <v>140</v>
          </cell>
        </row>
      </sheetData>
      <sheetData sheetId="351">
        <row r="14">
          <cell r="C14">
            <v>140</v>
          </cell>
        </row>
      </sheetData>
      <sheetData sheetId="352">
        <row r="14">
          <cell r="C14">
            <v>140</v>
          </cell>
        </row>
      </sheetData>
      <sheetData sheetId="353">
        <row r="14">
          <cell r="C14">
            <v>140</v>
          </cell>
        </row>
      </sheetData>
      <sheetData sheetId="354">
        <row r="14">
          <cell r="C14">
            <v>140</v>
          </cell>
        </row>
      </sheetData>
      <sheetData sheetId="355">
        <row r="14">
          <cell r="C14">
            <v>140</v>
          </cell>
        </row>
      </sheetData>
      <sheetData sheetId="356">
        <row r="14">
          <cell r="C14">
            <v>140</v>
          </cell>
        </row>
      </sheetData>
      <sheetData sheetId="357">
        <row r="14">
          <cell r="C14">
            <v>140</v>
          </cell>
        </row>
      </sheetData>
      <sheetData sheetId="358">
        <row r="14">
          <cell r="C14">
            <v>140</v>
          </cell>
        </row>
      </sheetData>
      <sheetData sheetId="359">
        <row r="14">
          <cell r="C14">
            <v>140</v>
          </cell>
        </row>
      </sheetData>
      <sheetData sheetId="360">
        <row r="14">
          <cell r="C14">
            <v>140</v>
          </cell>
        </row>
      </sheetData>
      <sheetData sheetId="361">
        <row r="14">
          <cell r="C14">
            <v>140</v>
          </cell>
        </row>
      </sheetData>
      <sheetData sheetId="362">
        <row r="14">
          <cell r="C14">
            <v>140</v>
          </cell>
        </row>
      </sheetData>
      <sheetData sheetId="363">
        <row r="14">
          <cell r="C14">
            <v>140</v>
          </cell>
        </row>
      </sheetData>
      <sheetData sheetId="364">
        <row r="14">
          <cell r="C14">
            <v>140</v>
          </cell>
        </row>
      </sheetData>
      <sheetData sheetId="365">
        <row r="14">
          <cell r="C14">
            <v>140</v>
          </cell>
        </row>
      </sheetData>
      <sheetData sheetId="366">
        <row r="14">
          <cell r="C14">
            <v>140</v>
          </cell>
        </row>
      </sheetData>
      <sheetData sheetId="367">
        <row r="14">
          <cell r="C14">
            <v>140</v>
          </cell>
        </row>
      </sheetData>
      <sheetData sheetId="368">
        <row r="14">
          <cell r="C14">
            <v>140</v>
          </cell>
        </row>
      </sheetData>
      <sheetData sheetId="369">
        <row r="14">
          <cell r="C14">
            <v>140</v>
          </cell>
        </row>
      </sheetData>
      <sheetData sheetId="370">
        <row r="14">
          <cell r="C14">
            <v>140</v>
          </cell>
        </row>
      </sheetData>
      <sheetData sheetId="371">
        <row r="14">
          <cell r="C14">
            <v>140</v>
          </cell>
        </row>
      </sheetData>
      <sheetData sheetId="372">
        <row r="14">
          <cell r="C14">
            <v>140</v>
          </cell>
        </row>
      </sheetData>
      <sheetData sheetId="373">
        <row r="14">
          <cell r="C14">
            <v>140</v>
          </cell>
        </row>
      </sheetData>
      <sheetData sheetId="374">
        <row r="14">
          <cell r="C14">
            <v>140</v>
          </cell>
        </row>
      </sheetData>
      <sheetData sheetId="375">
        <row r="14">
          <cell r="C14">
            <v>140</v>
          </cell>
        </row>
      </sheetData>
      <sheetData sheetId="376">
        <row r="14">
          <cell r="C14">
            <v>140</v>
          </cell>
        </row>
      </sheetData>
      <sheetData sheetId="377">
        <row r="14">
          <cell r="C14">
            <v>140</v>
          </cell>
        </row>
      </sheetData>
      <sheetData sheetId="378">
        <row r="14">
          <cell r="C14">
            <v>140</v>
          </cell>
        </row>
      </sheetData>
      <sheetData sheetId="379">
        <row r="14">
          <cell r="C14">
            <v>140</v>
          </cell>
        </row>
      </sheetData>
      <sheetData sheetId="380">
        <row r="14">
          <cell r="C14">
            <v>140</v>
          </cell>
        </row>
      </sheetData>
      <sheetData sheetId="381">
        <row r="14">
          <cell r="C14">
            <v>140</v>
          </cell>
        </row>
      </sheetData>
      <sheetData sheetId="382" refreshError="1"/>
      <sheetData sheetId="383" refreshError="1"/>
      <sheetData sheetId="384">
        <row r="14">
          <cell r="C14" t="str">
            <v>Front end-loader 1 cum bucket capacity @ 25 cum/hour</v>
          </cell>
        </row>
      </sheetData>
      <sheetData sheetId="385">
        <row r="14">
          <cell r="C14">
            <v>140</v>
          </cell>
        </row>
      </sheetData>
      <sheetData sheetId="386">
        <row r="14">
          <cell r="C14">
            <v>140</v>
          </cell>
        </row>
      </sheetData>
      <sheetData sheetId="387">
        <row r="14">
          <cell r="C14">
            <v>140</v>
          </cell>
        </row>
      </sheetData>
      <sheetData sheetId="388">
        <row r="14">
          <cell r="C14">
            <v>140</v>
          </cell>
        </row>
      </sheetData>
      <sheetData sheetId="389">
        <row r="14">
          <cell r="C14">
            <v>140</v>
          </cell>
        </row>
      </sheetData>
      <sheetData sheetId="390">
        <row r="14">
          <cell r="C14">
            <v>140</v>
          </cell>
        </row>
      </sheetData>
      <sheetData sheetId="391">
        <row r="14">
          <cell r="C14">
            <v>140</v>
          </cell>
        </row>
      </sheetData>
      <sheetData sheetId="392">
        <row r="14">
          <cell r="C14" t="str">
            <v>Front end-loader 1 cum bucket capacity @ 25 cum/hour</v>
          </cell>
        </row>
      </sheetData>
      <sheetData sheetId="393">
        <row r="14">
          <cell r="C14">
            <v>140</v>
          </cell>
        </row>
      </sheetData>
      <sheetData sheetId="394">
        <row r="14">
          <cell r="C14">
            <v>140</v>
          </cell>
        </row>
      </sheetData>
      <sheetData sheetId="395">
        <row r="14">
          <cell r="C14">
            <v>140</v>
          </cell>
        </row>
      </sheetData>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sheetData sheetId="450"/>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sheetData sheetId="464"/>
      <sheetData sheetId="465"/>
      <sheetData sheetId="466"/>
      <sheetData sheetId="467"/>
      <sheetData sheetId="468"/>
      <sheetData sheetId="469"/>
      <sheetData sheetId="470"/>
      <sheetData sheetId="471" refreshError="1"/>
      <sheetData sheetId="472" refreshError="1"/>
      <sheetData sheetId="473" refreshError="1"/>
      <sheetData sheetId="474">
        <row r="14">
          <cell r="C14">
            <v>140</v>
          </cell>
        </row>
      </sheetData>
      <sheetData sheetId="475">
        <row r="14">
          <cell r="C14">
            <v>140</v>
          </cell>
        </row>
      </sheetData>
      <sheetData sheetId="476">
        <row r="14">
          <cell r="C14">
            <v>140</v>
          </cell>
        </row>
      </sheetData>
      <sheetData sheetId="477">
        <row r="14">
          <cell r="C14">
            <v>140</v>
          </cell>
        </row>
      </sheetData>
      <sheetData sheetId="478">
        <row r="14">
          <cell r="C14">
            <v>140</v>
          </cell>
        </row>
      </sheetData>
      <sheetData sheetId="479">
        <row r="14">
          <cell r="C14">
            <v>140</v>
          </cell>
        </row>
      </sheetData>
      <sheetData sheetId="480">
        <row r="14">
          <cell r="C14">
            <v>140</v>
          </cell>
        </row>
      </sheetData>
      <sheetData sheetId="481">
        <row r="14">
          <cell r="C14">
            <v>140</v>
          </cell>
        </row>
      </sheetData>
      <sheetData sheetId="482">
        <row r="14">
          <cell r="C14">
            <v>140</v>
          </cell>
        </row>
      </sheetData>
      <sheetData sheetId="483">
        <row r="14">
          <cell r="C14">
            <v>140</v>
          </cell>
        </row>
      </sheetData>
      <sheetData sheetId="484">
        <row r="14">
          <cell r="C14">
            <v>140</v>
          </cell>
        </row>
      </sheetData>
      <sheetData sheetId="485">
        <row r="14">
          <cell r="C14">
            <v>140</v>
          </cell>
        </row>
      </sheetData>
      <sheetData sheetId="486">
        <row r="14">
          <cell r="C14">
            <v>140</v>
          </cell>
        </row>
      </sheetData>
      <sheetData sheetId="487">
        <row r="14">
          <cell r="C14">
            <v>140</v>
          </cell>
        </row>
      </sheetData>
      <sheetData sheetId="488">
        <row r="14">
          <cell r="C14">
            <v>150051</v>
          </cell>
        </row>
      </sheetData>
      <sheetData sheetId="489">
        <row r="14">
          <cell r="C14">
            <v>140</v>
          </cell>
        </row>
      </sheetData>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ow r="14">
          <cell r="C14">
            <v>140</v>
          </cell>
        </row>
      </sheetData>
      <sheetData sheetId="617">
        <row r="14">
          <cell r="C14">
            <v>140</v>
          </cell>
        </row>
      </sheetData>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ow r="14">
          <cell r="C14">
            <v>140</v>
          </cell>
        </row>
      </sheetData>
      <sheetData sheetId="628">
        <row r="14">
          <cell r="C14">
            <v>140</v>
          </cell>
        </row>
      </sheetData>
      <sheetData sheetId="629">
        <row r="14">
          <cell r="C14">
            <v>140</v>
          </cell>
        </row>
      </sheetData>
      <sheetData sheetId="630">
        <row r="14">
          <cell r="C14">
            <v>140</v>
          </cell>
        </row>
      </sheetData>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ow r="14">
          <cell r="C14">
            <v>140</v>
          </cell>
        </row>
      </sheetData>
      <sheetData sheetId="642" refreshError="1"/>
      <sheetData sheetId="643" refreshError="1"/>
      <sheetData sheetId="644" refreshError="1"/>
      <sheetData sheetId="645" refreshError="1"/>
      <sheetData sheetId="646" refreshError="1"/>
      <sheetData sheetId="647" refreshError="1"/>
      <sheetData sheetId="648">
        <row r="14">
          <cell r="C14">
            <v>140</v>
          </cell>
        </row>
      </sheetData>
      <sheetData sheetId="649">
        <row r="14">
          <cell r="C14">
            <v>140</v>
          </cell>
        </row>
      </sheetData>
      <sheetData sheetId="650">
        <row r="14">
          <cell r="C14">
            <v>140</v>
          </cell>
        </row>
      </sheetData>
      <sheetData sheetId="651">
        <row r="14">
          <cell r="C14">
            <v>140</v>
          </cell>
        </row>
      </sheetData>
      <sheetData sheetId="652">
        <row r="14">
          <cell r="C14">
            <v>140</v>
          </cell>
        </row>
      </sheetData>
      <sheetData sheetId="653">
        <row r="14">
          <cell r="C14">
            <v>140</v>
          </cell>
        </row>
      </sheetData>
      <sheetData sheetId="654">
        <row r="14">
          <cell r="C14">
            <v>140</v>
          </cell>
        </row>
      </sheetData>
      <sheetData sheetId="655">
        <row r="14">
          <cell r="C14">
            <v>140</v>
          </cell>
        </row>
      </sheetData>
      <sheetData sheetId="656">
        <row r="14">
          <cell r="C14">
            <v>140</v>
          </cell>
        </row>
      </sheetData>
      <sheetData sheetId="657">
        <row r="14">
          <cell r="C14">
            <v>140</v>
          </cell>
        </row>
      </sheetData>
      <sheetData sheetId="658">
        <row r="14">
          <cell r="C14">
            <v>140</v>
          </cell>
        </row>
      </sheetData>
      <sheetData sheetId="659">
        <row r="14">
          <cell r="C14">
            <v>140</v>
          </cell>
        </row>
      </sheetData>
      <sheetData sheetId="660">
        <row r="14">
          <cell r="C14">
            <v>140</v>
          </cell>
        </row>
      </sheetData>
      <sheetData sheetId="661">
        <row r="14">
          <cell r="C14">
            <v>140</v>
          </cell>
        </row>
      </sheetData>
      <sheetData sheetId="662">
        <row r="14">
          <cell r="C14">
            <v>140</v>
          </cell>
        </row>
      </sheetData>
      <sheetData sheetId="663">
        <row r="14">
          <cell r="C14">
            <v>140</v>
          </cell>
        </row>
      </sheetData>
      <sheetData sheetId="664">
        <row r="14">
          <cell r="C14">
            <v>140</v>
          </cell>
        </row>
      </sheetData>
      <sheetData sheetId="665">
        <row r="14">
          <cell r="C14">
            <v>140</v>
          </cell>
        </row>
      </sheetData>
      <sheetData sheetId="666">
        <row r="14">
          <cell r="C14">
            <v>140</v>
          </cell>
        </row>
      </sheetData>
      <sheetData sheetId="667">
        <row r="14">
          <cell r="C14">
            <v>140</v>
          </cell>
        </row>
      </sheetData>
      <sheetData sheetId="668">
        <row r="14">
          <cell r="C14">
            <v>140</v>
          </cell>
        </row>
      </sheetData>
      <sheetData sheetId="669">
        <row r="14">
          <cell r="C14">
            <v>140</v>
          </cell>
        </row>
      </sheetData>
      <sheetData sheetId="670">
        <row r="14">
          <cell r="C14">
            <v>140</v>
          </cell>
        </row>
      </sheetData>
      <sheetData sheetId="671">
        <row r="14">
          <cell r="C14">
            <v>140</v>
          </cell>
        </row>
      </sheetData>
      <sheetData sheetId="672">
        <row r="14">
          <cell r="C14">
            <v>140</v>
          </cell>
        </row>
      </sheetData>
      <sheetData sheetId="673">
        <row r="14">
          <cell r="C14">
            <v>140</v>
          </cell>
        </row>
      </sheetData>
      <sheetData sheetId="674">
        <row r="14">
          <cell r="C14">
            <v>140</v>
          </cell>
        </row>
      </sheetData>
      <sheetData sheetId="675">
        <row r="14">
          <cell r="C14">
            <v>140</v>
          </cell>
        </row>
      </sheetData>
      <sheetData sheetId="676">
        <row r="14">
          <cell r="C14">
            <v>140</v>
          </cell>
        </row>
      </sheetData>
      <sheetData sheetId="677">
        <row r="14">
          <cell r="C14">
            <v>140</v>
          </cell>
        </row>
      </sheetData>
      <sheetData sheetId="678">
        <row r="14">
          <cell r="C14">
            <v>140</v>
          </cell>
        </row>
      </sheetData>
      <sheetData sheetId="679">
        <row r="14">
          <cell r="C14">
            <v>140</v>
          </cell>
        </row>
      </sheetData>
      <sheetData sheetId="680">
        <row r="14">
          <cell r="C14">
            <v>140</v>
          </cell>
        </row>
      </sheetData>
      <sheetData sheetId="681">
        <row r="14">
          <cell r="C14">
            <v>140</v>
          </cell>
        </row>
      </sheetData>
      <sheetData sheetId="682">
        <row r="14">
          <cell r="C14">
            <v>140</v>
          </cell>
        </row>
      </sheetData>
      <sheetData sheetId="683">
        <row r="14">
          <cell r="C14">
            <v>140</v>
          </cell>
        </row>
      </sheetData>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ow r="14">
          <cell r="C14">
            <v>140</v>
          </cell>
        </row>
      </sheetData>
      <sheetData sheetId="695">
        <row r="14">
          <cell r="C14">
            <v>140</v>
          </cell>
        </row>
      </sheetData>
      <sheetData sheetId="696">
        <row r="14">
          <cell r="C14">
            <v>140</v>
          </cell>
        </row>
      </sheetData>
      <sheetData sheetId="697">
        <row r="14">
          <cell r="C14">
            <v>140</v>
          </cell>
        </row>
      </sheetData>
      <sheetData sheetId="698">
        <row r="14">
          <cell r="C14">
            <v>140</v>
          </cell>
        </row>
      </sheetData>
      <sheetData sheetId="699">
        <row r="14">
          <cell r="C14">
            <v>140</v>
          </cell>
        </row>
      </sheetData>
      <sheetData sheetId="700">
        <row r="14">
          <cell r="C14">
            <v>140</v>
          </cell>
        </row>
      </sheetData>
      <sheetData sheetId="701">
        <row r="14">
          <cell r="C14">
            <v>140</v>
          </cell>
        </row>
      </sheetData>
      <sheetData sheetId="702">
        <row r="14">
          <cell r="C14">
            <v>140</v>
          </cell>
        </row>
      </sheetData>
      <sheetData sheetId="703">
        <row r="14">
          <cell r="C14">
            <v>140</v>
          </cell>
        </row>
      </sheetData>
      <sheetData sheetId="704">
        <row r="14">
          <cell r="C14">
            <v>140</v>
          </cell>
        </row>
      </sheetData>
      <sheetData sheetId="705">
        <row r="14">
          <cell r="C14">
            <v>140</v>
          </cell>
        </row>
      </sheetData>
      <sheetData sheetId="706">
        <row r="14">
          <cell r="C14">
            <v>140</v>
          </cell>
        </row>
      </sheetData>
      <sheetData sheetId="707">
        <row r="14">
          <cell r="C14">
            <v>140</v>
          </cell>
        </row>
      </sheetData>
      <sheetData sheetId="708">
        <row r="14">
          <cell r="C14">
            <v>140</v>
          </cell>
        </row>
      </sheetData>
      <sheetData sheetId="709">
        <row r="14">
          <cell r="C14">
            <v>140</v>
          </cell>
        </row>
      </sheetData>
      <sheetData sheetId="710">
        <row r="14">
          <cell r="C14">
            <v>140</v>
          </cell>
        </row>
      </sheetData>
      <sheetData sheetId="711">
        <row r="14">
          <cell r="C14">
            <v>140</v>
          </cell>
        </row>
      </sheetData>
      <sheetData sheetId="712">
        <row r="14">
          <cell r="C14">
            <v>140</v>
          </cell>
        </row>
      </sheetData>
      <sheetData sheetId="713">
        <row r="14">
          <cell r="C14">
            <v>140</v>
          </cell>
        </row>
      </sheetData>
      <sheetData sheetId="714">
        <row r="14">
          <cell r="C14">
            <v>140</v>
          </cell>
        </row>
      </sheetData>
      <sheetData sheetId="715">
        <row r="14">
          <cell r="C14">
            <v>140</v>
          </cell>
        </row>
      </sheetData>
      <sheetData sheetId="716">
        <row r="14">
          <cell r="C14">
            <v>140</v>
          </cell>
        </row>
      </sheetData>
      <sheetData sheetId="717">
        <row r="14">
          <cell r="C14">
            <v>140</v>
          </cell>
        </row>
      </sheetData>
      <sheetData sheetId="718">
        <row r="14">
          <cell r="C14">
            <v>140</v>
          </cell>
        </row>
      </sheetData>
      <sheetData sheetId="719">
        <row r="14">
          <cell r="C14">
            <v>140</v>
          </cell>
        </row>
      </sheetData>
      <sheetData sheetId="720">
        <row r="14">
          <cell r="C14">
            <v>140</v>
          </cell>
        </row>
      </sheetData>
      <sheetData sheetId="721">
        <row r="14">
          <cell r="C14">
            <v>140</v>
          </cell>
        </row>
      </sheetData>
      <sheetData sheetId="722">
        <row r="14">
          <cell r="C14">
            <v>140</v>
          </cell>
        </row>
      </sheetData>
      <sheetData sheetId="723">
        <row r="14">
          <cell r="C14">
            <v>140</v>
          </cell>
        </row>
      </sheetData>
      <sheetData sheetId="724">
        <row r="14">
          <cell r="C14">
            <v>140</v>
          </cell>
        </row>
      </sheetData>
      <sheetData sheetId="725">
        <row r="14">
          <cell r="C14">
            <v>140</v>
          </cell>
        </row>
      </sheetData>
      <sheetData sheetId="726">
        <row r="14">
          <cell r="C14">
            <v>140</v>
          </cell>
        </row>
      </sheetData>
      <sheetData sheetId="727">
        <row r="14">
          <cell r="C14">
            <v>140</v>
          </cell>
        </row>
      </sheetData>
      <sheetData sheetId="728">
        <row r="14">
          <cell r="C14">
            <v>140</v>
          </cell>
        </row>
      </sheetData>
      <sheetData sheetId="729">
        <row r="14">
          <cell r="C14">
            <v>140</v>
          </cell>
        </row>
      </sheetData>
      <sheetData sheetId="730">
        <row r="14">
          <cell r="C14">
            <v>140</v>
          </cell>
        </row>
      </sheetData>
      <sheetData sheetId="731">
        <row r="14">
          <cell r="C14">
            <v>140</v>
          </cell>
        </row>
      </sheetData>
      <sheetData sheetId="732">
        <row r="14">
          <cell r="C14">
            <v>140</v>
          </cell>
        </row>
      </sheetData>
      <sheetData sheetId="733">
        <row r="14">
          <cell r="C14">
            <v>140</v>
          </cell>
        </row>
      </sheetData>
      <sheetData sheetId="734">
        <row r="14">
          <cell r="C14">
            <v>140</v>
          </cell>
        </row>
      </sheetData>
      <sheetData sheetId="735">
        <row r="14">
          <cell r="C14">
            <v>140</v>
          </cell>
        </row>
      </sheetData>
      <sheetData sheetId="736">
        <row r="14">
          <cell r="C14">
            <v>140</v>
          </cell>
        </row>
      </sheetData>
      <sheetData sheetId="737">
        <row r="14">
          <cell r="C14">
            <v>140</v>
          </cell>
        </row>
      </sheetData>
      <sheetData sheetId="738">
        <row r="14">
          <cell r="C14">
            <v>140</v>
          </cell>
        </row>
      </sheetData>
      <sheetData sheetId="739">
        <row r="14">
          <cell r="C14">
            <v>140</v>
          </cell>
        </row>
      </sheetData>
      <sheetData sheetId="740">
        <row r="14">
          <cell r="C14">
            <v>140</v>
          </cell>
        </row>
      </sheetData>
      <sheetData sheetId="741">
        <row r="14">
          <cell r="C14">
            <v>140</v>
          </cell>
        </row>
      </sheetData>
      <sheetData sheetId="742">
        <row r="14">
          <cell r="C14">
            <v>140</v>
          </cell>
        </row>
      </sheetData>
      <sheetData sheetId="743">
        <row r="14">
          <cell r="C14">
            <v>140</v>
          </cell>
        </row>
      </sheetData>
      <sheetData sheetId="744">
        <row r="14">
          <cell r="C14">
            <v>140</v>
          </cell>
        </row>
      </sheetData>
      <sheetData sheetId="745">
        <row r="14">
          <cell r="C14">
            <v>140</v>
          </cell>
        </row>
      </sheetData>
      <sheetData sheetId="746">
        <row r="14">
          <cell r="C14">
            <v>140</v>
          </cell>
        </row>
      </sheetData>
      <sheetData sheetId="747">
        <row r="14">
          <cell r="C14">
            <v>140</v>
          </cell>
        </row>
      </sheetData>
      <sheetData sheetId="748">
        <row r="14">
          <cell r="C14">
            <v>140</v>
          </cell>
        </row>
      </sheetData>
      <sheetData sheetId="749">
        <row r="14">
          <cell r="C14">
            <v>140</v>
          </cell>
        </row>
      </sheetData>
      <sheetData sheetId="750">
        <row r="14">
          <cell r="C14">
            <v>140</v>
          </cell>
        </row>
      </sheetData>
      <sheetData sheetId="751">
        <row r="14">
          <cell r="C14">
            <v>140</v>
          </cell>
        </row>
      </sheetData>
      <sheetData sheetId="752">
        <row r="14">
          <cell r="C14">
            <v>140</v>
          </cell>
        </row>
      </sheetData>
      <sheetData sheetId="753">
        <row r="14">
          <cell r="C14">
            <v>140</v>
          </cell>
        </row>
      </sheetData>
      <sheetData sheetId="754">
        <row r="14">
          <cell r="C14">
            <v>140</v>
          </cell>
        </row>
      </sheetData>
      <sheetData sheetId="755">
        <row r="14">
          <cell r="C14">
            <v>140</v>
          </cell>
        </row>
      </sheetData>
      <sheetData sheetId="756">
        <row r="14">
          <cell r="C14">
            <v>140</v>
          </cell>
        </row>
      </sheetData>
      <sheetData sheetId="757">
        <row r="14">
          <cell r="C14">
            <v>140</v>
          </cell>
        </row>
      </sheetData>
      <sheetData sheetId="758">
        <row r="14">
          <cell r="C14">
            <v>140</v>
          </cell>
        </row>
      </sheetData>
      <sheetData sheetId="759">
        <row r="14">
          <cell r="C14">
            <v>140</v>
          </cell>
        </row>
      </sheetData>
      <sheetData sheetId="760">
        <row r="14">
          <cell r="C14">
            <v>140</v>
          </cell>
        </row>
      </sheetData>
      <sheetData sheetId="761">
        <row r="14">
          <cell r="C14">
            <v>140</v>
          </cell>
        </row>
      </sheetData>
      <sheetData sheetId="762">
        <row r="14">
          <cell r="C14">
            <v>140</v>
          </cell>
        </row>
      </sheetData>
      <sheetData sheetId="763">
        <row r="14">
          <cell r="C14">
            <v>140</v>
          </cell>
        </row>
      </sheetData>
      <sheetData sheetId="764">
        <row r="14">
          <cell r="C14">
            <v>140</v>
          </cell>
        </row>
      </sheetData>
      <sheetData sheetId="765">
        <row r="14">
          <cell r="C14">
            <v>140</v>
          </cell>
        </row>
      </sheetData>
      <sheetData sheetId="766">
        <row r="14">
          <cell r="C14">
            <v>140</v>
          </cell>
        </row>
      </sheetData>
      <sheetData sheetId="767">
        <row r="14">
          <cell r="C14">
            <v>140</v>
          </cell>
        </row>
      </sheetData>
      <sheetData sheetId="768">
        <row r="14">
          <cell r="C14">
            <v>140</v>
          </cell>
        </row>
      </sheetData>
      <sheetData sheetId="769">
        <row r="14">
          <cell r="C14">
            <v>140</v>
          </cell>
        </row>
      </sheetData>
      <sheetData sheetId="770">
        <row r="14">
          <cell r="C14">
            <v>140</v>
          </cell>
        </row>
      </sheetData>
      <sheetData sheetId="771">
        <row r="14">
          <cell r="C14">
            <v>140</v>
          </cell>
        </row>
      </sheetData>
      <sheetData sheetId="772">
        <row r="14">
          <cell r="C14">
            <v>140</v>
          </cell>
        </row>
      </sheetData>
      <sheetData sheetId="773">
        <row r="14">
          <cell r="C14">
            <v>140</v>
          </cell>
        </row>
      </sheetData>
      <sheetData sheetId="774">
        <row r="14">
          <cell r="C14">
            <v>140</v>
          </cell>
        </row>
      </sheetData>
      <sheetData sheetId="775">
        <row r="14">
          <cell r="C14">
            <v>140</v>
          </cell>
        </row>
      </sheetData>
      <sheetData sheetId="776">
        <row r="14">
          <cell r="C14">
            <v>140</v>
          </cell>
        </row>
      </sheetData>
      <sheetData sheetId="777">
        <row r="14">
          <cell r="C14">
            <v>140</v>
          </cell>
        </row>
      </sheetData>
      <sheetData sheetId="778">
        <row r="14">
          <cell r="C14">
            <v>140</v>
          </cell>
        </row>
      </sheetData>
      <sheetData sheetId="779">
        <row r="14">
          <cell r="C14">
            <v>140</v>
          </cell>
        </row>
      </sheetData>
      <sheetData sheetId="780">
        <row r="14">
          <cell r="C14">
            <v>140</v>
          </cell>
        </row>
      </sheetData>
      <sheetData sheetId="781">
        <row r="14">
          <cell r="C14">
            <v>140</v>
          </cell>
        </row>
      </sheetData>
      <sheetData sheetId="782">
        <row r="14">
          <cell r="C14">
            <v>140</v>
          </cell>
        </row>
      </sheetData>
      <sheetData sheetId="783">
        <row r="14">
          <cell r="C14">
            <v>140</v>
          </cell>
        </row>
      </sheetData>
      <sheetData sheetId="784">
        <row r="14">
          <cell r="C14">
            <v>140</v>
          </cell>
        </row>
      </sheetData>
      <sheetData sheetId="785">
        <row r="14">
          <cell r="C14">
            <v>140</v>
          </cell>
        </row>
      </sheetData>
      <sheetData sheetId="786">
        <row r="14">
          <cell r="C14">
            <v>140</v>
          </cell>
        </row>
      </sheetData>
      <sheetData sheetId="787">
        <row r="14">
          <cell r="C14">
            <v>140</v>
          </cell>
        </row>
      </sheetData>
      <sheetData sheetId="788">
        <row r="14">
          <cell r="C14">
            <v>140</v>
          </cell>
        </row>
      </sheetData>
      <sheetData sheetId="789">
        <row r="14">
          <cell r="C14">
            <v>140</v>
          </cell>
        </row>
      </sheetData>
      <sheetData sheetId="790">
        <row r="14">
          <cell r="C14">
            <v>140</v>
          </cell>
        </row>
      </sheetData>
      <sheetData sheetId="791">
        <row r="14">
          <cell r="C14">
            <v>140</v>
          </cell>
        </row>
      </sheetData>
      <sheetData sheetId="792">
        <row r="14">
          <cell r="C14">
            <v>140</v>
          </cell>
        </row>
      </sheetData>
      <sheetData sheetId="793">
        <row r="14">
          <cell r="C14">
            <v>140</v>
          </cell>
        </row>
      </sheetData>
      <sheetData sheetId="794">
        <row r="14">
          <cell r="C14">
            <v>140</v>
          </cell>
        </row>
      </sheetData>
      <sheetData sheetId="795">
        <row r="14">
          <cell r="C14">
            <v>140</v>
          </cell>
        </row>
      </sheetData>
      <sheetData sheetId="796">
        <row r="14">
          <cell r="C14">
            <v>140</v>
          </cell>
        </row>
      </sheetData>
      <sheetData sheetId="797">
        <row r="14">
          <cell r="C14">
            <v>140</v>
          </cell>
        </row>
      </sheetData>
      <sheetData sheetId="798">
        <row r="14">
          <cell r="C14">
            <v>140</v>
          </cell>
        </row>
      </sheetData>
      <sheetData sheetId="799">
        <row r="14">
          <cell r="C14">
            <v>140</v>
          </cell>
        </row>
      </sheetData>
      <sheetData sheetId="800">
        <row r="14">
          <cell r="C14">
            <v>140</v>
          </cell>
        </row>
      </sheetData>
      <sheetData sheetId="801">
        <row r="14">
          <cell r="C14">
            <v>140</v>
          </cell>
        </row>
      </sheetData>
      <sheetData sheetId="802">
        <row r="14">
          <cell r="C14">
            <v>140</v>
          </cell>
        </row>
      </sheetData>
      <sheetData sheetId="803">
        <row r="14">
          <cell r="C14">
            <v>140</v>
          </cell>
        </row>
      </sheetData>
      <sheetData sheetId="804">
        <row r="14">
          <cell r="C14">
            <v>140</v>
          </cell>
        </row>
      </sheetData>
      <sheetData sheetId="805">
        <row r="14">
          <cell r="C14">
            <v>140</v>
          </cell>
        </row>
      </sheetData>
      <sheetData sheetId="806">
        <row r="14">
          <cell r="C14">
            <v>140</v>
          </cell>
        </row>
      </sheetData>
      <sheetData sheetId="807">
        <row r="14">
          <cell r="C14">
            <v>140</v>
          </cell>
        </row>
      </sheetData>
      <sheetData sheetId="808">
        <row r="14">
          <cell r="C14">
            <v>140</v>
          </cell>
        </row>
      </sheetData>
      <sheetData sheetId="809">
        <row r="14">
          <cell r="C14">
            <v>140</v>
          </cell>
        </row>
      </sheetData>
      <sheetData sheetId="810">
        <row r="14">
          <cell r="C14">
            <v>140</v>
          </cell>
        </row>
      </sheetData>
      <sheetData sheetId="811">
        <row r="14">
          <cell r="C14">
            <v>140</v>
          </cell>
        </row>
      </sheetData>
      <sheetData sheetId="812">
        <row r="14">
          <cell r="C14">
            <v>140</v>
          </cell>
        </row>
      </sheetData>
      <sheetData sheetId="813">
        <row r="14">
          <cell r="C14">
            <v>140</v>
          </cell>
        </row>
      </sheetData>
      <sheetData sheetId="814">
        <row r="14">
          <cell r="C14">
            <v>140</v>
          </cell>
        </row>
      </sheetData>
      <sheetData sheetId="815">
        <row r="14">
          <cell r="C14">
            <v>140</v>
          </cell>
        </row>
      </sheetData>
      <sheetData sheetId="816">
        <row r="14">
          <cell r="C14">
            <v>140</v>
          </cell>
        </row>
      </sheetData>
      <sheetData sheetId="817">
        <row r="14">
          <cell r="C14">
            <v>140</v>
          </cell>
        </row>
      </sheetData>
      <sheetData sheetId="818">
        <row r="14">
          <cell r="C14">
            <v>140</v>
          </cell>
        </row>
      </sheetData>
      <sheetData sheetId="819">
        <row r="14">
          <cell r="C14">
            <v>140</v>
          </cell>
        </row>
      </sheetData>
      <sheetData sheetId="820">
        <row r="14">
          <cell r="C14">
            <v>140</v>
          </cell>
        </row>
      </sheetData>
      <sheetData sheetId="821">
        <row r="14">
          <cell r="C14">
            <v>140</v>
          </cell>
        </row>
      </sheetData>
      <sheetData sheetId="822">
        <row r="14">
          <cell r="C14">
            <v>140</v>
          </cell>
        </row>
      </sheetData>
      <sheetData sheetId="823">
        <row r="14">
          <cell r="C14">
            <v>140</v>
          </cell>
        </row>
      </sheetData>
      <sheetData sheetId="824">
        <row r="14">
          <cell r="C14">
            <v>140</v>
          </cell>
        </row>
      </sheetData>
      <sheetData sheetId="825">
        <row r="14">
          <cell r="C14">
            <v>140</v>
          </cell>
        </row>
      </sheetData>
      <sheetData sheetId="826">
        <row r="14">
          <cell r="C14">
            <v>140</v>
          </cell>
        </row>
      </sheetData>
      <sheetData sheetId="827">
        <row r="14">
          <cell r="C14">
            <v>140</v>
          </cell>
        </row>
      </sheetData>
      <sheetData sheetId="828">
        <row r="14">
          <cell r="C14">
            <v>140</v>
          </cell>
        </row>
      </sheetData>
      <sheetData sheetId="829">
        <row r="14">
          <cell r="C14">
            <v>140</v>
          </cell>
        </row>
      </sheetData>
      <sheetData sheetId="830">
        <row r="14">
          <cell r="C14">
            <v>140</v>
          </cell>
        </row>
      </sheetData>
      <sheetData sheetId="831">
        <row r="14">
          <cell r="C14">
            <v>140</v>
          </cell>
        </row>
      </sheetData>
      <sheetData sheetId="832">
        <row r="14">
          <cell r="C14">
            <v>140</v>
          </cell>
        </row>
      </sheetData>
      <sheetData sheetId="833">
        <row r="14">
          <cell r="C14">
            <v>140</v>
          </cell>
        </row>
      </sheetData>
      <sheetData sheetId="834">
        <row r="14">
          <cell r="C14">
            <v>140</v>
          </cell>
        </row>
      </sheetData>
      <sheetData sheetId="835">
        <row r="14">
          <cell r="C14">
            <v>140</v>
          </cell>
        </row>
      </sheetData>
      <sheetData sheetId="836">
        <row r="14">
          <cell r="C14">
            <v>140</v>
          </cell>
        </row>
      </sheetData>
      <sheetData sheetId="837">
        <row r="14">
          <cell r="C14">
            <v>140</v>
          </cell>
        </row>
      </sheetData>
      <sheetData sheetId="838">
        <row r="14">
          <cell r="C14">
            <v>140</v>
          </cell>
        </row>
      </sheetData>
      <sheetData sheetId="839">
        <row r="14">
          <cell r="C14">
            <v>140</v>
          </cell>
        </row>
      </sheetData>
      <sheetData sheetId="840">
        <row r="14">
          <cell r="C14">
            <v>140</v>
          </cell>
        </row>
      </sheetData>
      <sheetData sheetId="841">
        <row r="14">
          <cell r="C14">
            <v>140</v>
          </cell>
        </row>
      </sheetData>
      <sheetData sheetId="842">
        <row r="14">
          <cell r="C14">
            <v>140</v>
          </cell>
        </row>
      </sheetData>
      <sheetData sheetId="843">
        <row r="14">
          <cell r="C14">
            <v>140</v>
          </cell>
        </row>
      </sheetData>
      <sheetData sheetId="844">
        <row r="14">
          <cell r="C14">
            <v>140</v>
          </cell>
        </row>
      </sheetData>
      <sheetData sheetId="845">
        <row r="14">
          <cell r="C14">
            <v>140</v>
          </cell>
        </row>
      </sheetData>
      <sheetData sheetId="846">
        <row r="14">
          <cell r="C14">
            <v>140</v>
          </cell>
        </row>
      </sheetData>
      <sheetData sheetId="847">
        <row r="14">
          <cell r="C14">
            <v>140</v>
          </cell>
        </row>
      </sheetData>
      <sheetData sheetId="848">
        <row r="14">
          <cell r="C14">
            <v>140</v>
          </cell>
        </row>
      </sheetData>
      <sheetData sheetId="849">
        <row r="14">
          <cell r="C14">
            <v>140</v>
          </cell>
        </row>
      </sheetData>
      <sheetData sheetId="850">
        <row r="14">
          <cell r="C14">
            <v>140</v>
          </cell>
        </row>
      </sheetData>
      <sheetData sheetId="851">
        <row r="14">
          <cell r="C14">
            <v>140</v>
          </cell>
        </row>
      </sheetData>
      <sheetData sheetId="852">
        <row r="14">
          <cell r="C14">
            <v>140</v>
          </cell>
        </row>
      </sheetData>
      <sheetData sheetId="853">
        <row r="14">
          <cell r="C14">
            <v>140</v>
          </cell>
        </row>
      </sheetData>
      <sheetData sheetId="854">
        <row r="14">
          <cell r="C14">
            <v>140</v>
          </cell>
        </row>
      </sheetData>
      <sheetData sheetId="855">
        <row r="14">
          <cell r="C14">
            <v>140</v>
          </cell>
        </row>
      </sheetData>
      <sheetData sheetId="856">
        <row r="14">
          <cell r="C14">
            <v>140</v>
          </cell>
        </row>
      </sheetData>
      <sheetData sheetId="857">
        <row r="14">
          <cell r="C14">
            <v>140</v>
          </cell>
        </row>
      </sheetData>
      <sheetData sheetId="858">
        <row r="14">
          <cell r="C14">
            <v>140</v>
          </cell>
        </row>
      </sheetData>
      <sheetData sheetId="859">
        <row r="14">
          <cell r="C14">
            <v>140</v>
          </cell>
        </row>
      </sheetData>
      <sheetData sheetId="860">
        <row r="14">
          <cell r="C14">
            <v>140</v>
          </cell>
        </row>
      </sheetData>
      <sheetData sheetId="861">
        <row r="14">
          <cell r="C14">
            <v>140</v>
          </cell>
        </row>
      </sheetData>
      <sheetData sheetId="862">
        <row r="14">
          <cell r="C14">
            <v>140</v>
          </cell>
        </row>
      </sheetData>
      <sheetData sheetId="863">
        <row r="14">
          <cell r="C14">
            <v>140</v>
          </cell>
        </row>
      </sheetData>
      <sheetData sheetId="864">
        <row r="14">
          <cell r="C14">
            <v>140</v>
          </cell>
        </row>
      </sheetData>
      <sheetData sheetId="865">
        <row r="14">
          <cell r="C14">
            <v>140</v>
          </cell>
        </row>
      </sheetData>
      <sheetData sheetId="866">
        <row r="14">
          <cell r="C14">
            <v>140</v>
          </cell>
        </row>
      </sheetData>
      <sheetData sheetId="867">
        <row r="14">
          <cell r="C14">
            <v>140</v>
          </cell>
        </row>
      </sheetData>
      <sheetData sheetId="868">
        <row r="14">
          <cell r="C14">
            <v>140</v>
          </cell>
        </row>
      </sheetData>
      <sheetData sheetId="869">
        <row r="14">
          <cell r="C14">
            <v>140</v>
          </cell>
        </row>
      </sheetData>
      <sheetData sheetId="870">
        <row r="14">
          <cell r="C14">
            <v>140</v>
          </cell>
        </row>
      </sheetData>
      <sheetData sheetId="871">
        <row r="14">
          <cell r="C14">
            <v>140</v>
          </cell>
        </row>
      </sheetData>
      <sheetData sheetId="872">
        <row r="14">
          <cell r="C14">
            <v>140</v>
          </cell>
        </row>
      </sheetData>
      <sheetData sheetId="873">
        <row r="14">
          <cell r="C14">
            <v>140</v>
          </cell>
        </row>
      </sheetData>
      <sheetData sheetId="874" refreshError="1"/>
      <sheetData sheetId="875">
        <row r="14">
          <cell r="C14">
            <v>140</v>
          </cell>
        </row>
      </sheetData>
      <sheetData sheetId="876">
        <row r="14">
          <cell r="C14">
            <v>140</v>
          </cell>
        </row>
      </sheetData>
      <sheetData sheetId="877">
        <row r="14">
          <cell r="C14">
            <v>140</v>
          </cell>
        </row>
      </sheetData>
      <sheetData sheetId="878">
        <row r="14">
          <cell r="C14">
            <v>140</v>
          </cell>
        </row>
      </sheetData>
      <sheetData sheetId="879">
        <row r="14">
          <cell r="C14">
            <v>140</v>
          </cell>
        </row>
      </sheetData>
      <sheetData sheetId="880">
        <row r="14">
          <cell r="C14">
            <v>140</v>
          </cell>
        </row>
      </sheetData>
      <sheetData sheetId="881">
        <row r="14">
          <cell r="C14">
            <v>140</v>
          </cell>
        </row>
      </sheetData>
      <sheetData sheetId="882">
        <row r="14">
          <cell r="C14">
            <v>140</v>
          </cell>
        </row>
      </sheetData>
      <sheetData sheetId="883">
        <row r="14">
          <cell r="C14">
            <v>140</v>
          </cell>
        </row>
      </sheetData>
      <sheetData sheetId="884">
        <row r="14">
          <cell r="C14">
            <v>140</v>
          </cell>
        </row>
      </sheetData>
      <sheetData sheetId="885">
        <row r="14">
          <cell r="C14">
            <v>140</v>
          </cell>
        </row>
      </sheetData>
      <sheetData sheetId="886">
        <row r="14">
          <cell r="C14">
            <v>140</v>
          </cell>
        </row>
      </sheetData>
      <sheetData sheetId="887">
        <row r="14">
          <cell r="C14">
            <v>140</v>
          </cell>
        </row>
      </sheetData>
      <sheetData sheetId="888">
        <row r="14">
          <cell r="C14">
            <v>140</v>
          </cell>
        </row>
      </sheetData>
      <sheetData sheetId="889">
        <row r="14">
          <cell r="C14">
            <v>140</v>
          </cell>
        </row>
      </sheetData>
      <sheetData sheetId="890">
        <row r="14">
          <cell r="C14">
            <v>140</v>
          </cell>
        </row>
      </sheetData>
      <sheetData sheetId="891">
        <row r="14">
          <cell r="C14">
            <v>140</v>
          </cell>
        </row>
      </sheetData>
      <sheetData sheetId="892">
        <row r="14">
          <cell r="C14">
            <v>140</v>
          </cell>
        </row>
      </sheetData>
      <sheetData sheetId="893">
        <row r="14">
          <cell r="C14">
            <v>140</v>
          </cell>
        </row>
      </sheetData>
      <sheetData sheetId="894">
        <row r="14">
          <cell r="C14">
            <v>140</v>
          </cell>
        </row>
      </sheetData>
      <sheetData sheetId="895">
        <row r="14">
          <cell r="C14">
            <v>140</v>
          </cell>
        </row>
      </sheetData>
      <sheetData sheetId="896">
        <row r="14">
          <cell r="C14">
            <v>140</v>
          </cell>
        </row>
      </sheetData>
      <sheetData sheetId="897">
        <row r="14">
          <cell r="C14">
            <v>140</v>
          </cell>
        </row>
      </sheetData>
      <sheetData sheetId="898">
        <row r="14">
          <cell r="C14">
            <v>140</v>
          </cell>
        </row>
      </sheetData>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ow r="14">
          <cell r="C14">
            <v>140</v>
          </cell>
        </row>
      </sheetData>
      <sheetData sheetId="969">
        <row r="14">
          <cell r="C14">
            <v>140</v>
          </cell>
        </row>
      </sheetData>
      <sheetData sheetId="970">
        <row r="14">
          <cell r="C14">
            <v>140</v>
          </cell>
        </row>
      </sheetData>
      <sheetData sheetId="971">
        <row r="14">
          <cell r="C14">
            <v>140</v>
          </cell>
        </row>
      </sheetData>
      <sheetData sheetId="972">
        <row r="14">
          <cell r="C14">
            <v>140</v>
          </cell>
        </row>
      </sheetData>
      <sheetData sheetId="973">
        <row r="14">
          <cell r="C14">
            <v>140</v>
          </cell>
        </row>
      </sheetData>
      <sheetData sheetId="974">
        <row r="14">
          <cell r="C14">
            <v>140</v>
          </cell>
        </row>
      </sheetData>
      <sheetData sheetId="975">
        <row r="14">
          <cell r="C14">
            <v>140</v>
          </cell>
        </row>
      </sheetData>
      <sheetData sheetId="976">
        <row r="14">
          <cell r="C14">
            <v>140</v>
          </cell>
        </row>
      </sheetData>
      <sheetData sheetId="977">
        <row r="14">
          <cell r="C14">
            <v>140</v>
          </cell>
        </row>
      </sheetData>
      <sheetData sheetId="978">
        <row r="14">
          <cell r="C14">
            <v>140</v>
          </cell>
        </row>
      </sheetData>
      <sheetData sheetId="979">
        <row r="14">
          <cell r="C14">
            <v>140</v>
          </cell>
        </row>
      </sheetData>
      <sheetData sheetId="980">
        <row r="14">
          <cell r="C14">
            <v>140</v>
          </cell>
        </row>
      </sheetData>
      <sheetData sheetId="981">
        <row r="14">
          <cell r="C14">
            <v>140</v>
          </cell>
        </row>
      </sheetData>
      <sheetData sheetId="982">
        <row r="14">
          <cell r="C14">
            <v>140</v>
          </cell>
        </row>
      </sheetData>
      <sheetData sheetId="983">
        <row r="14">
          <cell r="C14">
            <v>140</v>
          </cell>
        </row>
      </sheetData>
      <sheetData sheetId="984">
        <row r="14">
          <cell r="C14">
            <v>140</v>
          </cell>
        </row>
      </sheetData>
      <sheetData sheetId="985">
        <row r="14">
          <cell r="C14">
            <v>140</v>
          </cell>
        </row>
      </sheetData>
      <sheetData sheetId="986">
        <row r="14">
          <cell r="C14">
            <v>140</v>
          </cell>
        </row>
      </sheetData>
      <sheetData sheetId="987">
        <row r="14">
          <cell r="C14">
            <v>140</v>
          </cell>
        </row>
      </sheetData>
      <sheetData sheetId="988">
        <row r="14">
          <cell r="C14">
            <v>140</v>
          </cell>
        </row>
      </sheetData>
      <sheetData sheetId="989">
        <row r="14">
          <cell r="C14">
            <v>140</v>
          </cell>
        </row>
      </sheetData>
      <sheetData sheetId="990">
        <row r="14">
          <cell r="C14">
            <v>140</v>
          </cell>
        </row>
      </sheetData>
      <sheetData sheetId="991">
        <row r="14">
          <cell r="C14">
            <v>140</v>
          </cell>
        </row>
      </sheetData>
      <sheetData sheetId="992">
        <row r="14">
          <cell r="C14">
            <v>140</v>
          </cell>
        </row>
      </sheetData>
      <sheetData sheetId="993">
        <row r="14">
          <cell r="C14">
            <v>140</v>
          </cell>
        </row>
      </sheetData>
      <sheetData sheetId="994">
        <row r="14">
          <cell r="C14">
            <v>140</v>
          </cell>
        </row>
      </sheetData>
      <sheetData sheetId="995">
        <row r="14">
          <cell r="C14">
            <v>140</v>
          </cell>
        </row>
      </sheetData>
      <sheetData sheetId="996">
        <row r="14">
          <cell r="C14">
            <v>140</v>
          </cell>
        </row>
      </sheetData>
      <sheetData sheetId="997">
        <row r="14">
          <cell r="C14">
            <v>140</v>
          </cell>
        </row>
      </sheetData>
      <sheetData sheetId="998">
        <row r="14">
          <cell r="C14">
            <v>140</v>
          </cell>
        </row>
      </sheetData>
      <sheetData sheetId="999">
        <row r="14">
          <cell r="C14">
            <v>140</v>
          </cell>
        </row>
      </sheetData>
      <sheetData sheetId="1000">
        <row r="14">
          <cell r="C14">
            <v>140</v>
          </cell>
        </row>
      </sheetData>
      <sheetData sheetId="1001">
        <row r="14">
          <cell r="C14">
            <v>140</v>
          </cell>
        </row>
      </sheetData>
      <sheetData sheetId="1002">
        <row r="14">
          <cell r="C14">
            <v>140</v>
          </cell>
        </row>
      </sheetData>
      <sheetData sheetId="1003">
        <row r="14">
          <cell r="C14">
            <v>140</v>
          </cell>
        </row>
      </sheetData>
      <sheetData sheetId="1004">
        <row r="14">
          <cell r="C14">
            <v>140</v>
          </cell>
        </row>
      </sheetData>
      <sheetData sheetId="1005">
        <row r="14">
          <cell r="C14">
            <v>140</v>
          </cell>
        </row>
      </sheetData>
      <sheetData sheetId="1006">
        <row r="14">
          <cell r="C14">
            <v>140</v>
          </cell>
        </row>
      </sheetData>
      <sheetData sheetId="1007">
        <row r="14">
          <cell r="C14">
            <v>140</v>
          </cell>
        </row>
      </sheetData>
      <sheetData sheetId="1008">
        <row r="14">
          <cell r="C14">
            <v>140</v>
          </cell>
        </row>
      </sheetData>
      <sheetData sheetId="1009">
        <row r="14">
          <cell r="C14">
            <v>140</v>
          </cell>
        </row>
      </sheetData>
      <sheetData sheetId="1010">
        <row r="14">
          <cell r="C14">
            <v>140</v>
          </cell>
        </row>
      </sheetData>
      <sheetData sheetId="1011">
        <row r="14">
          <cell r="C14">
            <v>140</v>
          </cell>
        </row>
      </sheetData>
      <sheetData sheetId="1012">
        <row r="14">
          <cell r="C14">
            <v>140</v>
          </cell>
        </row>
      </sheetData>
      <sheetData sheetId="1013">
        <row r="14">
          <cell r="C14">
            <v>140</v>
          </cell>
        </row>
      </sheetData>
      <sheetData sheetId="1014" refreshError="1"/>
      <sheetData sheetId="1015" refreshError="1"/>
      <sheetData sheetId="1016" refreshError="1"/>
      <sheetData sheetId="1017" refreshError="1"/>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efreshError="1"/>
      <sheetData sheetId="1063" refreshError="1"/>
      <sheetData sheetId="1064" refreshError="1"/>
      <sheetData sheetId="1065" refreshError="1"/>
      <sheetData sheetId="1066" refreshError="1"/>
      <sheetData sheetId="1067" refreshError="1"/>
      <sheetData sheetId="1068" refreshError="1"/>
      <sheetData sheetId="1069" refreshError="1"/>
      <sheetData sheetId="1070" refreshError="1"/>
      <sheetData sheetId="1071" refreshError="1"/>
      <sheetData sheetId="1072" refreshError="1"/>
      <sheetData sheetId="1073" refreshError="1"/>
      <sheetData sheetId="1074" refreshError="1"/>
      <sheetData sheetId="1075" refreshError="1"/>
      <sheetData sheetId="1076" refreshError="1"/>
      <sheetData sheetId="1077" refreshError="1"/>
      <sheetData sheetId="1078" refreshError="1"/>
      <sheetData sheetId="1079" refreshError="1"/>
      <sheetData sheetId="1080" refreshError="1"/>
      <sheetData sheetId="1081" refreshError="1"/>
      <sheetData sheetId="1082" refreshError="1"/>
      <sheetData sheetId="1083" refreshError="1"/>
      <sheetData sheetId="1084" refreshError="1"/>
      <sheetData sheetId="1085" refreshError="1"/>
      <sheetData sheetId="1086" refreshError="1"/>
      <sheetData sheetId="1087" refreshError="1"/>
      <sheetData sheetId="1088" refreshError="1"/>
      <sheetData sheetId="1089" refreshError="1"/>
      <sheetData sheetId="1090" refreshError="1"/>
      <sheetData sheetId="1091" refreshError="1"/>
      <sheetData sheetId="1092" refreshError="1"/>
      <sheetData sheetId="1093" refreshError="1"/>
      <sheetData sheetId="1094" refreshError="1"/>
      <sheetData sheetId="1095" refreshError="1"/>
      <sheetData sheetId="1096" refreshError="1"/>
      <sheetData sheetId="1097" refreshError="1"/>
      <sheetData sheetId="1098" refreshError="1"/>
      <sheetData sheetId="1099">
        <row r="14">
          <cell r="C14">
            <v>140</v>
          </cell>
        </row>
      </sheetData>
      <sheetData sheetId="1100" refreshError="1"/>
      <sheetData sheetId="1101" refreshError="1"/>
      <sheetData sheetId="1102" refreshError="1"/>
      <sheetData sheetId="1103" refreshError="1"/>
      <sheetData sheetId="1104" refreshError="1"/>
      <sheetData sheetId="1105" refreshError="1"/>
      <sheetData sheetId="1106" refreshError="1"/>
      <sheetData sheetId="1107" refreshError="1"/>
      <sheetData sheetId="1108" refreshError="1"/>
      <sheetData sheetId="1109" refreshError="1"/>
      <sheetData sheetId="1110">
        <row r="14">
          <cell r="C14">
            <v>140</v>
          </cell>
        </row>
      </sheetData>
      <sheetData sheetId="1111">
        <row r="14">
          <cell r="C14">
            <v>150051</v>
          </cell>
        </row>
      </sheetData>
      <sheetData sheetId="1112">
        <row r="14">
          <cell r="C14">
            <v>150051</v>
          </cell>
        </row>
      </sheetData>
      <sheetData sheetId="1113" refreshError="1"/>
      <sheetData sheetId="1114" refreshError="1"/>
      <sheetData sheetId="1115" refreshError="1"/>
      <sheetData sheetId="1116" refreshError="1"/>
      <sheetData sheetId="1117" refreshError="1"/>
      <sheetData sheetId="1118" refreshError="1"/>
      <sheetData sheetId="1119" refreshError="1"/>
      <sheetData sheetId="1120" refreshError="1"/>
      <sheetData sheetId="1121" refreshError="1"/>
      <sheetData sheetId="1122" refreshError="1"/>
      <sheetData sheetId="1123" refreshError="1"/>
      <sheetData sheetId="1124" refreshError="1"/>
      <sheetData sheetId="1125" refreshError="1"/>
      <sheetData sheetId="1126" refreshError="1"/>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efreshError="1"/>
      <sheetData sheetId="1136" refreshError="1"/>
      <sheetData sheetId="1137" refreshError="1"/>
      <sheetData sheetId="1138" refreshError="1"/>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ow r="14">
          <cell r="C14">
            <v>140</v>
          </cell>
        </row>
      </sheetData>
      <sheetData sheetId="1173">
        <row r="14">
          <cell r="C14">
            <v>140</v>
          </cell>
        </row>
      </sheetData>
      <sheetData sheetId="1174" refreshError="1"/>
      <sheetData sheetId="1175" refreshError="1"/>
      <sheetData sheetId="1176">
        <row r="14">
          <cell r="C14">
            <v>140</v>
          </cell>
        </row>
      </sheetData>
      <sheetData sheetId="1177">
        <row r="14">
          <cell r="C14">
            <v>140</v>
          </cell>
        </row>
      </sheetData>
      <sheetData sheetId="1178">
        <row r="14">
          <cell r="C14">
            <v>140</v>
          </cell>
        </row>
      </sheetData>
      <sheetData sheetId="1179">
        <row r="14">
          <cell r="C14">
            <v>140</v>
          </cell>
        </row>
      </sheetData>
      <sheetData sheetId="1180">
        <row r="14">
          <cell r="C14">
            <v>140</v>
          </cell>
        </row>
      </sheetData>
      <sheetData sheetId="1181">
        <row r="14">
          <cell r="C14">
            <v>140</v>
          </cell>
        </row>
      </sheetData>
      <sheetData sheetId="1182">
        <row r="14">
          <cell r="C14">
            <v>140</v>
          </cell>
        </row>
      </sheetData>
      <sheetData sheetId="1183">
        <row r="14">
          <cell r="C14">
            <v>140</v>
          </cell>
        </row>
      </sheetData>
      <sheetData sheetId="1184">
        <row r="14">
          <cell r="C14">
            <v>140</v>
          </cell>
        </row>
      </sheetData>
      <sheetData sheetId="1185">
        <row r="14">
          <cell r="C14">
            <v>140</v>
          </cell>
        </row>
      </sheetData>
      <sheetData sheetId="1186">
        <row r="14">
          <cell r="C14">
            <v>140</v>
          </cell>
        </row>
      </sheetData>
      <sheetData sheetId="1187">
        <row r="14">
          <cell r="C14">
            <v>140</v>
          </cell>
        </row>
      </sheetData>
      <sheetData sheetId="1188">
        <row r="14">
          <cell r="C14">
            <v>140</v>
          </cell>
        </row>
      </sheetData>
      <sheetData sheetId="1189">
        <row r="14">
          <cell r="C14">
            <v>140</v>
          </cell>
        </row>
      </sheetData>
      <sheetData sheetId="1190">
        <row r="14">
          <cell r="C14">
            <v>140</v>
          </cell>
        </row>
      </sheetData>
      <sheetData sheetId="1191">
        <row r="14">
          <cell r="C14">
            <v>140</v>
          </cell>
        </row>
      </sheetData>
      <sheetData sheetId="1192">
        <row r="14">
          <cell r="C14">
            <v>140</v>
          </cell>
        </row>
      </sheetData>
      <sheetData sheetId="1193">
        <row r="14">
          <cell r="C14">
            <v>140</v>
          </cell>
        </row>
      </sheetData>
      <sheetData sheetId="1194">
        <row r="14">
          <cell r="C14">
            <v>140</v>
          </cell>
        </row>
      </sheetData>
      <sheetData sheetId="1195">
        <row r="14">
          <cell r="C14">
            <v>140</v>
          </cell>
        </row>
      </sheetData>
      <sheetData sheetId="1196">
        <row r="14">
          <cell r="C14">
            <v>140</v>
          </cell>
        </row>
      </sheetData>
      <sheetData sheetId="1197">
        <row r="14">
          <cell r="C14">
            <v>140</v>
          </cell>
        </row>
      </sheetData>
      <sheetData sheetId="1198">
        <row r="14">
          <cell r="C14">
            <v>140</v>
          </cell>
        </row>
      </sheetData>
      <sheetData sheetId="1199">
        <row r="14">
          <cell r="C14">
            <v>140</v>
          </cell>
        </row>
      </sheetData>
      <sheetData sheetId="1200">
        <row r="14">
          <cell r="C14">
            <v>140</v>
          </cell>
        </row>
      </sheetData>
      <sheetData sheetId="1201">
        <row r="14">
          <cell r="C14">
            <v>140</v>
          </cell>
        </row>
      </sheetData>
      <sheetData sheetId="1202">
        <row r="14">
          <cell r="C14">
            <v>140</v>
          </cell>
        </row>
      </sheetData>
      <sheetData sheetId="1203">
        <row r="14">
          <cell r="C14">
            <v>140</v>
          </cell>
        </row>
      </sheetData>
      <sheetData sheetId="1204">
        <row r="14">
          <cell r="C14">
            <v>140</v>
          </cell>
        </row>
      </sheetData>
      <sheetData sheetId="1205">
        <row r="14">
          <cell r="C14">
            <v>140</v>
          </cell>
        </row>
      </sheetData>
      <sheetData sheetId="1206">
        <row r="14">
          <cell r="C14">
            <v>140</v>
          </cell>
        </row>
      </sheetData>
      <sheetData sheetId="1207">
        <row r="14">
          <cell r="C14">
            <v>140</v>
          </cell>
        </row>
      </sheetData>
      <sheetData sheetId="1208">
        <row r="14">
          <cell r="C14">
            <v>140</v>
          </cell>
        </row>
      </sheetData>
      <sheetData sheetId="1209">
        <row r="14">
          <cell r="C14">
            <v>140</v>
          </cell>
        </row>
      </sheetData>
      <sheetData sheetId="1210">
        <row r="14">
          <cell r="C14">
            <v>140</v>
          </cell>
        </row>
      </sheetData>
      <sheetData sheetId="1211">
        <row r="14">
          <cell r="C14">
            <v>140</v>
          </cell>
        </row>
      </sheetData>
      <sheetData sheetId="1212">
        <row r="14">
          <cell r="C14">
            <v>140</v>
          </cell>
        </row>
      </sheetData>
      <sheetData sheetId="1213">
        <row r="14">
          <cell r="C14">
            <v>140</v>
          </cell>
        </row>
      </sheetData>
      <sheetData sheetId="1214">
        <row r="14">
          <cell r="C14">
            <v>140</v>
          </cell>
        </row>
      </sheetData>
      <sheetData sheetId="1215">
        <row r="14">
          <cell r="C14">
            <v>140</v>
          </cell>
        </row>
      </sheetData>
      <sheetData sheetId="1216">
        <row r="14">
          <cell r="C14">
            <v>140</v>
          </cell>
        </row>
      </sheetData>
      <sheetData sheetId="1217">
        <row r="14">
          <cell r="C14">
            <v>140</v>
          </cell>
        </row>
      </sheetData>
      <sheetData sheetId="1218">
        <row r="14">
          <cell r="C14">
            <v>140</v>
          </cell>
        </row>
      </sheetData>
      <sheetData sheetId="1219">
        <row r="14">
          <cell r="C14">
            <v>140</v>
          </cell>
        </row>
      </sheetData>
      <sheetData sheetId="1220">
        <row r="14">
          <cell r="C14">
            <v>140</v>
          </cell>
        </row>
      </sheetData>
      <sheetData sheetId="1221">
        <row r="14">
          <cell r="C14">
            <v>140</v>
          </cell>
        </row>
      </sheetData>
      <sheetData sheetId="1222">
        <row r="14">
          <cell r="C14">
            <v>140</v>
          </cell>
        </row>
      </sheetData>
      <sheetData sheetId="1223">
        <row r="14">
          <cell r="C14">
            <v>140</v>
          </cell>
        </row>
      </sheetData>
      <sheetData sheetId="1224">
        <row r="14">
          <cell r="C14">
            <v>140</v>
          </cell>
        </row>
      </sheetData>
      <sheetData sheetId="1225">
        <row r="14">
          <cell r="C14">
            <v>140</v>
          </cell>
        </row>
      </sheetData>
      <sheetData sheetId="1226">
        <row r="14">
          <cell r="C14">
            <v>140</v>
          </cell>
        </row>
      </sheetData>
      <sheetData sheetId="1227">
        <row r="14">
          <cell r="C14">
            <v>140</v>
          </cell>
        </row>
      </sheetData>
      <sheetData sheetId="1228">
        <row r="14">
          <cell r="C14">
            <v>140</v>
          </cell>
        </row>
      </sheetData>
      <sheetData sheetId="1229">
        <row r="14">
          <cell r="C14">
            <v>140</v>
          </cell>
        </row>
      </sheetData>
      <sheetData sheetId="1230">
        <row r="14">
          <cell r="C14">
            <v>140</v>
          </cell>
        </row>
      </sheetData>
      <sheetData sheetId="1231">
        <row r="14">
          <cell r="C14">
            <v>140</v>
          </cell>
        </row>
      </sheetData>
      <sheetData sheetId="1232">
        <row r="14">
          <cell r="C14">
            <v>140</v>
          </cell>
        </row>
      </sheetData>
      <sheetData sheetId="1233">
        <row r="14">
          <cell r="C14">
            <v>140</v>
          </cell>
        </row>
      </sheetData>
      <sheetData sheetId="1234">
        <row r="14">
          <cell r="C14">
            <v>140</v>
          </cell>
        </row>
      </sheetData>
      <sheetData sheetId="1235">
        <row r="14">
          <cell r="C14">
            <v>140</v>
          </cell>
        </row>
      </sheetData>
      <sheetData sheetId="1236">
        <row r="14">
          <cell r="C14">
            <v>140</v>
          </cell>
        </row>
      </sheetData>
      <sheetData sheetId="1237">
        <row r="14">
          <cell r="C14">
            <v>140</v>
          </cell>
        </row>
      </sheetData>
      <sheetData sheetId="1238">
        <row r="14">
          <cell r="C14">
            <v>140</v>
          </cell>
        </row>
      </sheetData>
      <sheetData sheetId="1239">
        <row r="14">
          <cell r="C14">
            <v>140</v>
          </cell>
        </row>
      </sheetData>
      <sheetData sheetId="1240">
        <row r="14">
          <cell r="C14">
            <v>140</v>
          </cell>
        </row>
      </sheetData>
      <sheetData sheetId="1241">
        <row r="14">
          <cell r="C14">
            <v>140</v>
          </cell>
        </row>
      </sheetData>
      <sheetData sheetId="1242">
        <row r="14">
          <cell r="C14">
            <v>140</v>
          </cell>
        </row>
      </sheetData>
      <sheetData sheetId="1243">
        <row r="14">
          <cell r="C14">
            <v>140</v>
          </cell>
        </row>
      </sheetData>
      <sheetData sheetId="1244">
        <row r="14">
          <cell r="C14">
            <v>140</v>
          </cell>
        </row>
      </sheetData>
      <sheetData sheetId="1245">
        <row r="14">
          <cell r="C14">
            <v>140</v>
          </cell>
        </row>
      </sheetData>
      <sheetData sheetId="1246">
        <row r="14">
          <cell r="C14">
            <v>140</v>
          </cell>
        </row>
      </sheetData>
      <sheetData sheetId="1247">
        <row r="14">
          <cell r="C14">
            <v>140</v>
          </cell>
        </row>
      </sheetData>
      <sheetData sheetId="1248">
        <row r="14">
          <cell r="C14">
            <v>140</v>
          </cell>
        </row>
      </sheetData>
      <sheetData sheetId="1249">
        <row r="14">
          <cell r="C14">
            <v>140</v>
          </cell>
        </row>
      </sheetData>
      <sheetData sheetId="1250" refreshError="1"/>
      <sheetData sheetId="1251" refreshError="1"/>
      <sheetData sheetId="1252" refreshError="1"/>
      <sheetData sheetId="1253" refreshError="1"/>
      <sheetData sheetId="1254" refreshError="1"/>
      <sheetData sheetId="1255" refreshError="1"/>
      <sheetData sheetId="1256" refreshError="1"/>
      <sheetData sheetId="1257" refreshError="1"/>
      <sheetData sheetId="1258"/>
      <sheetData sheetId="1259"/>
      <sheetData sheetId="1260"/>
      <sheetData sheetId="1261"/>
      <sheetData sheetId="1262"/>
      <sheetData sheetId="1263"/>
      <sheetData sheetId="1264"/>
      <sheetData sheetId="1265"/>
      <sheetData sheetId="1266" refreshError="1"/>
      <sheetData sheetId="1267" refreshError="1"/>
      <sheetData sheetId="1268"/>
      <sheetData sheetId="1269"/>
      <sheetData sheetId="1270"/>
      <sheetData sheetId="1271"/>
      <sheetData sheetId="1272"/>
      <sheetData sheetId="1273" refreshError="1"/>
      <sheetData sheetId="1274">
        <row r="14">
          <cell r="C14">
            <v>140</v>
          </cell>
        </row>
      </sheetData>
      <sheetData sheetId="1275">
        <row r="14">
          <cell r="C14">
            <v>150051</v>
          </cell>
        </row>
      </sheetData>
      <sheetData sheetId="1276">
        <row r="14">
          <cell r="C14">
            <v>140</v>
          </cell>
        </row>
      </sheetData>
      <sheetData sheetId="1277">
        <row r="14">
          <cell r="C14">
            <v>140</v>
          </cell>
        </row>
      </sheetData>
      <sheetData sheetId="1278">
        <row r="14">
          <cell r="C14">
            <v>140</v>
          </cell>
        </row>
      </sheetData>
      <sheetData sheetId="1279">
        <row r="14">
          <cell r="C14">
            <v>140</v>
          </cell>
        </row>
      </sheetData>
      <sheetData sheetId="1280">
        <row r="14">
          <cell r="C14">
            <v>140</v>
          </cell>
        </row>
      </sheetData>
      <sheetData sheetId="1281">
        <row r="14">
          <cell r="C14">
            <v>140</v>
          </cell>
        </row>
      </sheetData>
      <sheetData sheetId="1282">
        <row r="14">
          <cell r="C14">
            <v>140</v>
          </cell>
        </row>
      </sheetData>
      <sheetData sheetId="1283">
        <row r="14">
          <cell r="C14">
            <v>140</v>
          </cell>
        </row>
      </sheetData>
      <sheetData sheetId="1284">
        <row r="14">
          <cell r="C14">
            <v>140</v>
          </cell>
        </row>
      </sheetData>
      <sheetData sheetId="1285">
        <row r="14">
          <cell r="C14">
            <v>140</v>
          </cell>
        </row>
      </sheetData>
      <sheetData sheetId="1286">
        <row r="14">
          <cell r="C14">
            <v>140</v>
          </cell>
        </row>
      </sheetData>
      <sheetData sheetId="1287">
        <row r="14">
          <cell r="C14">
            <v>140</v>
          </cell>
        </row>
      </sheetData>
      <sheetData sheetId="1288">
        <row r="14">
          <cell r="C14">
            <v>140</v>
          </cell>
        </row>
      </sheetData>
      <sheetData sheetId="1289">
        <row r="14">
          <cell r="C14">
            <v>140</v>
          </cell>
        </row>
      </sheetData>
      <sheetData sheetId="1290">
        <row r="14">
          <cell r="C14">
            <v>150051</v>
          </cell>
        </row>
      </sheetData>
      <sheetData sheetId="1291">
        <row r="14">
          <cell r="C14">
            <v>150051</v>
          </cell>
        </row>
      </sheetData>
      <sheetData sheetId="1292">
        <row r="14">
          <cell r="C14">
            <v>150051</v>
          </cell>
        </row>
      </sheetData>
      <sheetData sheetId="1293">
        <row r="14">
          <cell r="C14">
            <v>140</v>
          </cell>
        </row>
      </sheetData>
      <sheetData sheetId="1294">
        <row r="14">
          <cell r="C14">
            <v>140</v>
          </cell>
        </row>
      </sheetData>
      <sheetData sheetId="1295">
        <row r="14">
          <cell r="C14">
            <v>140</v>
          </cell>
        </row>
      </sheetData>
      <sheetData sheetId="1296">
        <row r="14">
          <cell r="C14">
            <v>140</v>
          </cell>
        </row>
      </sheetData>
      <sheetData sheetId="1297">
        <row r="14">
          <cell r="C14">
            <v>150051</v>
          </cell>
        </row>
      </sheetData>
      <sheetData sheetId="1298">
        <row r="14">
          <cell r="C14">
            <v>140</v>
          </cell>
        </row>
      </sheetData>
      <sheetData sheetId="1299">
        <row r="14">
          <cell r="C14">
            <v>150051</v>
          </cell>
        </row>
      </sheetData>
      <sheetData sheetId="1300">
        <row r="14">
          <cell r="C14">
            <v>150051</v>
          </cell>
        </row>
      </sheetData>
      <sheetData sheetId="1301">
        <row r="14">
          <cell r="C14">
            <v>150051</v>
          </cell>
        </row>
      </sheetData>
      <sheetData sheetId="1302">
        <row r="14">
          <cell r="C14">
            <v>150051</v>
          </cell>
        </row>
      </sheetData>
      <sheetData sheetId="1303">
        <row r="14">
          <cell r="C14">
            <v>150051</v>
          </cell>
        </row>
      </sheetData>
      <sheetData sheetId="1304">
        <row r="14">
          <cell r="C14">
            <v>140</v>
          </cell>
        </row>
      </sheetData>
      <sheetData sheetId="1305">
        <row r="14">
          <cell r="C14">
            <v>140</v>
          </cell>
        </row>
      </sheetData>
      <sheetData sheetId="1306">
        <row r="14">
          <cell r="C14">
            <v>150051</v>
          </cell>
        </row>
      </sheetData>
      <sheetData sheetId="1307">
        <row r="14">
          <cell r="C14">
            <v>150051</v>
          </cell>
        </row>
      </sheetData>
      <sheetData sheetId="1308">
        <row r="14">
          <cell r="C14">
            <v>150051</v>
          </cell>
        </row>
      </sheetData>
      <sheetData sheetId="1309">
        <row r="14">
          <cell r="C14">
            <v>150051</v>
          </cell>
        </row>
      </sheetData>
      <sheetData sheetId="1310">
        <row r="14">
          <cell r="C14">
            <v>150051</v>
          </cell>
        </row>
      </sheetData>
      <sheetData sheetId="1311">
        <row r="14">
          <cell r="C14">
            <v>140</v>
          </cell>
        </row>
      </sheetData>
      <sheetData sheetId="1312">
        <row r="14">
          <cell r="C14">
            <v>140</v>
          </cell>
        </row>
      </sheetData>
      <sheetData sheetId="1313">
        <row r="14">
          <cell r="C14">
            <v>140</v>
          </cell>
        </row>
      </sheetData>
      <sheetData sheetId="1314">
        <row r="14">
          <cell r="C14">
            <v>140</v>
          </cell>
        </row>
      </sheetData>
      <sheetData sheetId="1315">
        <row r="14">
          <cell r="C14">
            <v>140</v>
          </cell>
        </row>
      </sheetData>
      <sheetData sheetId="1316">
        <row r="14">
          <cell r="C14">
            <v>150051</v>
          </cell>
        </row>
      </sheetData>
      <sheetData sheetId="1317">
        <row r="14">
          <cell r="C14">
            <v>150051</v>
          </cell>
        </row>
      </sheetData>
      <sheetData sheetId="1318">
        <row r="14">
          <cell r="C14">
            <v>140</v>
          </cell>
        </row>
      </sheetData>
      <sheetData sheetId="1319">
        <row r="14">
          <cell r="C14">
            <v>140</v>
          </cell>
        </row>
      </sheetData>
      <sheetData sheetId="1320">
        <row r="14">
          <cell r="C14">
            <v>150051</v>
          </cell>
        </row>
      </sheetData>
      <sheetData sheetId="1321">
        <row r="14">
          <cell r="C14">
            <v>150051</v>
          </cell>
        </row>
      </sheetData>
      <sheetData sheetId="1322">
        <row r="14">
          <cell r="C14">
            <v>140</v>
          </cell>
        </row>
      </sheetData>
      <sheetData sheetId="1323">
        <row r="14">
          <cell r="C14">
            <v>150051</v>
          </cell>
        </row>
      </sheetData>
      <sheetData sheetId="1324">
        <row r="14">
          <cell r="C14">
            <v>150051</v>
          </cell>
        </row>
      </sheetData>
      <sheetData sheetId="1325">
        <row r="14">
          <cell r="C14">
            <v>140</v>
          </cell>
        </row>
      </sheetData>
      <sheetData sheetId="1326">
        <row r="14">
          <cell r="C14">
            <v>140</v>
          </cell>
        </row>
      </sheetData>
      <sheetData sheetId="1327">
        <row r="14">
          <cell r="C14">
            <v>140</v>
          </cell>
        </row>
      </sheetData>
      <sheetData sheetId="1328">
        <row r="14">
          <cell r="C14">
            <v>140</v>
          </cell>
        </row>
      </sheetData>
      <sheetData sheetId="1329">
        <row r="14">
          <cell r="C14">
            <v>140</v>
          </cell>
        </row>
      </sheetData>
      <sheetData sheetId="1330">
        <row r="14">
          <cell r="C14">
            <v>140</v>
          </cell>
        </row>
      </sheetData>
      <sheetData sheetId="1331">
        <row r="14">
          <cell r="C14">
            <v>150051</v>
          </cell>
        </row>
      </sheetData>
      <sheetData sheetId="1332">
        <row r="14">
          <cell r="C14">
            <v>140</v>
          </cell>
        </row>
      </sheetData>
      <sheetData sheetId="1333">
        <row r="14">
          <cell r="C14">
            <v>140</v>
          </cell>
        </row>
      </sheetData>
      <sheetData sheetId="1334">
        <row r="14">
          <cell r="C14">
            <v>140</v>
          </cell>
        </row>
      </sheetData>
      <sheetData sheetId="1335">
        <row r="14">
          <cell r="C14">
            <v>140</v>
          </cell>
        </row>
      </sheetData>
      <sheetData sheetId="1336">
        <row r="14">
          <cell r="C14">
            <v>140</v>
          </cell>
        </row>
      </sheetData>
      <sheetData sheetId="1337">
        <row r="14">
          <cell r="C14">
            <v>140</v>
          </cell>
        </row>
      </sheetData>
      <sheetData sheetId="1338">
        <row r="14">
          <cell r="C14">
            <v>150051</v>
          </cell>
        </row>
      </sheetData>
      <sheetData sheetId="1339">
        <row r="14">
          <cell r="C14">
            <v>150051</v>
          </cell>
        </row>
      </sheetData>
      <sheetData sheetId="1340">
        <row r="14">
          <cell r="C14">
            <v>150051</v>
          </cell>
        </row>
      </sheetData>
      <sheetData sheetId="1341">
        <row r="14">
          <cell r="C14">
            <v>140</v>
          </cell>
        </row>
      </sheetData>
      <sheetData sheetId="1342">
        <row r="14">
          <cell r="C14">
            <v>140</v>
          </cell>
        </row>
      </sheetData>
      <sheetData sheetId="1343">
        <row r="14">
          <cell r="C14">
            <v>140</v>
          </cell>
        </row>
      </sheetData>
      <sheetData sheetId="1344">
        <row r="14">
          <cell r="C14" t="str">
            <v>PCC M20</v>
          </cell>
        </row>
      </sheetData>
      <sheetData sheetId="1345">
        <row r="14">
          <cell r="C14">
            <v>150051</v>
          </cell>
        </row>
      </sheetData>
      <sheetData sheetId="1346">
        <row r="14">
          <cell r="C14">
            <v>140</v>
          </cell>
        </row>
      </sheetData>
      <sheetData sheetId="1347">
        <row r="14">
          <cell r="C14">
            <v>140</v>
          </cell>
        </row>
      </sheetData>
      <sheetData sheetId="1348">
        <row r="14">
          <cell r="C14">
            <v>140</v>
          </cell>
        </row>
      </sheetData>
      <sheetData sheetId="1349">
        <row r="14">
          <cell r="C14">
            <v>140</v>
          </cell>
        </row>
      </sheetData>
      <sheetData sheetId="1350">
        <row r="14">
          <cell r="C14">
            <v>140</v>
          </cell>
        </row>
      </sheetData>
      <sheetData sheetId="1351">
        <row r="14">
          <cell r="C14">
            <v>140</v>
          </cell>
        </row>
      </sheetData>
      <sheetData sheetId="1352">
        <row r="14">
          <cell r="C14">
            <v>140</v>
          </cell>
        </row>
      </sheetData>
      <sheetData sheetId="1353">
        <row r="14">
          <cell r="C14">
            <v>140</v>
          </cell>
        </row>
      </sheetData>
      <sheetData sheetId="1354">
        <row r="14">
          <cell r="C14">
            <v>140</v>
          </cell>
        </row>
      </sheetData>
      <sheetData sheetId="1355">
        <row r="14">
          <cell r="C14">
            <v>140</v>
          </cell>
        </row>
      </sheetData>
      <sheetData sheetId="1356">
        <row r="14">
          <cell r="C14">
            <v>140</v>
          </cell>
        </row>
      </sheetData>
      <sheetData sheetId="1357">
        <row r="14">
          <cell r="C14">
            <v>140</v>
          </cell>
        </row>
      </sheetData>
      <sheetData sheetId="1358">
        <row r="14">
          <cell r="C14">
            <v>140</v>
          </cell>
        </row>
      </sheetData>
      <sheetData sheetId="1359">
        <row r="14">
          <cell r="C14">
            <v>140</v>
          </cell>
        </row>
      </sheetData>
      <sheetData sheetId="1360">
        <row r="14">
          <cell r="C14">
            <v>140</v>
          </cell>
        </row>
      </sheetData>
      <sheetData sheetId="1361">
        <row r="14">
          <cell r="C14">
            <v>140</v>
          </cell>
        </row>
      </sheetData>
      <sheetData sheetId="1362">
        <row r="14">
          <cell r="C14">
            <v>140</v>
          </cell>
        </row>
      </sheetData>
      <sheetData sheetId="1363">
        <row r="14">
          <cell r="C14">
            <v>140</v>
          </cell>
        </row>
      </sheetData>
      <sheetData sheetId="1364">
        <row r="14">
          <cell r="C14">
            <v>140</v>
          </cell>
        </row>
      </sheetData>
      <sheetData sheetId="1365">
        <row r="14">
          <cell r="C14">
            <v>140</v>
          </cell>
        </row>
      </sheetData>
      <sheetData sheetId="1366">
        <row r="14">
          <cell r="C14">
            <v>140</v>
          </cell>
        </row>
      </sheetData>
      <sheetData sheetId="1367">
        <row r="14">
          <cell r="C14">
            <v>140</v>
          </cell>
        </row>
      </sheetData>
      <sheetData sheetId="1368">
        <row r="14">
          <cell r="C14">
            <v>140</v>
          </cell>
        </row>
      </sheetData>
      <sheetData sheetId="1369">
        <row r="14">
          <cell r="C14">
            <v>140</v>
          </cell>
        </row>
      </sheetData>
      <sheetData sheetId="1370">
        <row r="14">
          <cell r="C14">
            <v>140</v>
          </cell>
        </row>
      </sheetData>
      <sheetData sheetId="1371">
        <row r="14">
          <cell r="C14">
            <v>140</v>
          </cell>
        </row>
      </sheetData>
      <sheetData sheetId="1372">
        <row r="14">
          <cell r="C14">
            <v>140</v>
          </cell>
        </row>
      </sheetData>
      <sheetData sheetId="1373">
        <row r="14">
          <cell r="C14">
            <v>140</v>
          </cell>
        </row>
      </sheetData>
      <sheetData sheetId="1374">
        <row r="14">
          <cell r="C14">
            <v>140</v>
          </cell>
        </row>
      </sheetData>
      <sheetData sheetId="1375">
        <row r="14">
          <cell r="C14">
            <v>140</v>
          </cell>
        </row>
      </sheetData>
      <sheetData sheetId="1376">
        <row r="14">
          <cell r="C14">
            <v>140</v>
          </cell>
        </row>
      </sheetData>
      <sheetData sheetId="1377">
        <row r="14">
          <cell r="C14">
            <v>140</v>
          </cell>
        </row>
      </sheetData>
      <sheetData sheetId="1378">
        <row r="14">
          <cell r="C14">
            <v>140</v>
          </cell>
        </row>
      </sheetData>
      <sheetData sheetId="1379">
        <row r="14">
          <cell r="C14">
            <v>140</v>
          </cell>
        </row>
      </sheetData>
      <sheetData sheetId="1380">
        <row r="14">
          <cell r="C14">
            <v>140</v>
          </cell>
        </row>
      </sheetData>
      <sheetData sheetId="1381">
        <row r="14">
          <cell r="C14">
            <v>140</v>
          </cell>
        </row>
      </sheetData>
      <sheetData sheetId="1382">
        <row r="14">
          <cell r="C14">
            <v>140</v>
          </cell>
        </row>
      </sheetData>
      <sheetData sheetId="1383">
        <row r="14">
          <cell r="C14">
            <v>140</v>
          </cell>
        </row>
      </sheetData>
      <sheetData sheetId="1384">
        <row r="14">
          <cell r="C14">
            <v>150051</v>
          </cell>
        </row>
      </sheetData>
      <sheetData sheetId="1385">
        <row r="14">
          <cell r="C14">
            <v>150051</v>
          </cell>
        </row>
      </sheetData>
      <sheetData sheetId="1386">
        <row r="14">
          <cell r="C14">
            <v>140</v>
          </cell>
        </row>
      </sheetData>
      <sheetData sheetId="1387">
        <row r="14">
          <cell r="C14">
            <v>150051</v>
          </cell>
        </row>
      </sheetData>
      <sheetData sheetId="1388">
        <row r="14">
          <cell r="C14">
            <v>150051</v>
          </cell>
        </row>
      </sheetData>
      <sheetData sheetId="1389">
        <row r="14">
          <cell r="C14">
            <v>140</v>
          </cell>
        </row>
      </sheetData>
      <sheetData sheetId="1390">
        <row r="14">
          <cell r="C14">
            <v>140</v>
          </cell>
        </row>
      </sheetData>
      <sheetData sheetId="1391">
        <row r="14">
          <cell r="C14">
            <v>140</v>
          </cell>
        </row>
      </sheetData>
      <sheetData sheetId="1392">
        <row r="14">
          <cell r="C14">
            <v>140</v>
          </cell>
        </row>
      </sheetData>
      <sheetData sheetId="1393">
        <row r="14">
          <cell r="C14">
            <v>150051</v>
          </cell>
        </row>
      </sheetData>
      <sheetData sheetId="1394">
        <row r="14">
          <cell r="C14">
            <v>150051</v>
          </cell>
        </row>
      </sheetData>
      <sheetData sheetId="1395">
        <row r="14">
          <cell r="C14">
            <v>150051</v>
          </cell>
        </row>
      </sheetData>
      <sheetData sheetId="1396">
        <row r="14">
          <cell r="C14">
            <v>150051</v>
          </cell>
        </row>
      </sheetData>
      <sheetData sheetId="1397">
        <row r="14">
          <cell r="C14">
            <v>150051</v>
          </cell>
        </row>
      </sheetData>
      <sheetData sheetId="1398">
        <row r="14">
          <cell r="C14">
            <v>140</v>
          </cell>
        </row>
      </sheetData>
      <sheetData sheetId="1399">
        <row r="14">
          <cell r="C14">
            <v>140</v>
          </cell>
        </row>
      </sheetData>
      <sheetData sheetId="1400">
        <row r="14">
          <cell r="C14">
            <v>150051</v>
          </cell>
        </row>
      </sheetData>
      <sheetData sheetId="1401">
        <row r="14">
          <cell r="C14">
            <v>150051</v>
          </cell>
        </row>
      </sheetData>
      <sheetData sheetId="1402">
        <row r="14">
          <cell r="C14">
            <v>150051</v>
          </cell>
        </row>
      </sheetData>
      <sheetData sheetId="1403">
        <row r="14">
          <cell r="C14">
            <v>150051</v>
          </cell>
        </row>
      </sheetData>
      <sheetData sheetId="1404">
        <row r="14">
          <cell r="C14">
            <v>150051</v>
          </cell>
        </row>
      </sheetData>
      <sheetData sheetId="1405">
        <row r="14">
          <cell r="C14">
            <v>140</v>
          </cell>
        </row>
      </sheetData>
      <sheetData sheetId="1406">
        <row r="14">
          <cell r="C14">
            <v>140</v>
          </cell>
        </row>
      </sheetData>
      <sheetData sheetId="1407">
        <row r="14">
          <cell r="C14">
            <v>140</v>
          </cell>
        </row>
      </sheetData>
      <sheetData sheetId="1408">
        <row r="14">
          <cell r="C14">
            <v>150051</v>
          </cell>
        </row>
      </sheetData>
      <sheetData sheetId="1409">
        <row r="14">
          <cell r="C14">
            <v>140</v>
          </cell>
        </row>
      </sheetData>
      <sheetData sheetId="1410">
        <row r="14">
          <cell r="C14">
            <v>140</v>
          </cell>
        </row>
      </sheetData>
      <sheetData sheetId="1411">
        <row r="14">
          <cell r="C14">
            <v>150051</v>
          </cell>
        </row>
      </sheetData>
      <sheetData sheetId="1412">
        <row r="14">
          <cell r="C14">
            <v>140</v>
          </cell>
        </row>
      </sheetData>
      <sheetData sheetId="1413">
        <row r="14">
          <cell r="C14">
            <v>140</v>
          </cell>
        </row>
      </sheetData>
      <sheetData sheetId="1414">
        <row r="14">
          <cell r="C14">
            <v>140</v>
          </cell>
        </row>
      </sheetData>
      <sheetData sheetId="1415">
        <row r="14">
          <cell r="C14">
            <v>140</v>
          </cell>
        </row>
      </sheetData>
      <sheetData sheetId="1416">
        <row r="14">
          <cell r="C14">
            <v>140</v>
          </cell>
        </row>
      </sheetData>
      <sheetData sheetId="1417">
        <row r="14">
          <cell r="C14">
            <v>140</v>
          </cell>
        </row>
      </sheetData>
      <sheetData sheetId="1418">
        <row r="14">
          <cell r="C14">
            <v>140</v>
          </cell>
        </row>
      </sheetData>
      <sheetData sheetId="1419">
        <row r="14">
          <cell r="C14">
            <v>140</v>
          </cell>
        </row>
      </sheetData>
      <sheetData sheetId="1420">
        <row r="14">
          <cell r="C14">
            <v>140</v>
          </cell>
        </row>
      </sheetData>
      <sheetData sheetId="1421">
        <row r="14">
          <cell r="C14">
            <v>140</v>
          </cell>
        </row>
      </sheetData>
      <sheetData sheetId="1422">
        <row r="14">
          <cell r="C14">
            <v>140</v>
          </cell>
        </row>
      </sheetData>
      <sheetData sheetId="1423">
        <row r="14">
          <cell r="C14">
            <v>150051</v>
          </cell>
        </row>
      </sheetData>
      <sheetData sheetId="1424">
        <row r="14">
          <cell r="C14">
            <v>150051</v>
          </cell>
        </row>
      </sheetData>
      <sheetData sheetId="1425">
        <row r="14">
          <cell r="C14">
            <v>140</v>
          </cell>
        </row>
      </sheetData>
      <sheetData sheetId="1426">
        <row r="14">
          <cell r="C14">
            <v>150051</v>
          </cell>
        </row>
      </sheetData>
      <sheetData sheetId="1427">
        <row r="14">
          <cell r="C14">
            <v>150051</v>
          </cell>
        </row>
      </sheetData>
      <sheetData sheetId="1428">
        <row r="14">
          <cell r="C14">
            <v>140</v>
          </cell>
        </row>
      </sheetData>
      <sheetData sheetId="1429">
        <row r="14">
          <cell r="C14">
            <v>140</v>
          </cell>
        </row>
      </sheetData>
      <sheetData sheetId="1430">
        <row r="14">
          <cell r="C14">
            <v>150051</v>
          </cell>
        </row>
      </sheetData>
      <sheetData sheetId="1431">
        <row r="14">
          <cell r="C14">
            <v>140</v>
          </cell>
        </row>
      </sheetData>
      <sheetData sheetId="1432">
        <row r="14">
          <cell r="C14">
            <v>140</v>
          </cell>
        </row>
      </sheetData>
      <sheetData sheetId="1433">
        <row r="14">
          <cell r="C14">
            <v>140</v>
          </cell>
        </row>
      </sheetData>
      <sheetData sheetId="1434">
        <row r="14">
          <cell r="C14">
            <v>140</v>
          </cell>
        </row>
      </sheetData>
      <sheetData sheetId="1435">
        <row r="14">
          <cell r="C14">
            <v>140</v>
          </cell>
        </row>
      </sheetData>
      <sheetData sheetId="1436">
        <row r="14">
          <cell r="C14">
            <v>140</v>
          </cell>
        </row>
      </sheetData>
      <sheetData sheetId="1437">
        <row r="14">
          <cell r="C14">
            <v>140</v>
          </cell>
        </row>
      </sheetData>
      <sheetData sheetId="1438">
        <row r="14">
          <cell r="C14">
            <v>140</v>
          </cell>
        </row>
      </sheetData>
      <sheetData sheetId="1439">
        <row r="14">
          <cell r="C14">
            <v>150051</v>
          </cell>
        </row>
      </sheetData>
      <sheetData sheetId="1440">
        <row r="14">
          <cell r="C14">
            <v>150051</v>
          </cell>
        </row>
      </sheetData>
      <sheetData sheetId="1441">
        <row r="14">
          <cell r="C14">
            <v>140</v>
          </cell>
        </row>
      </sheetData>
      <sheetData sheetId="1442">
        <row r="14">
          <cell r="C14">
            <v>140</v>
          </cell>
        </row>
      </sheetData>
      <sheetData sheetId="1443">
        <row r="14">
          <cell r="C14">
            <v>150051</v>
          </cell>
        </row>
      </sheetData>
      <sheetData sheetId="1444">
        <row r="14">
          <cell r="C14">
            <v>140</v>
          </cell>
        </row>
      </sheetData>
      <sheetData sheetId="1445">
        <row r="14">
          <cell r="C14">
            <v>140</v>
          </cell>
        </row>
      </sheetData>
      <sheetData sheetId="1446">
        <row r="14">
          <cell r="C14">
            <v>150051</v>
          </cell>
        </row>
      </sheetData>
      <sheetData sheetId="1447">
        <row r="14">
          <cell r="C14">
            <v>150051</v>
          </cell>
        </row>
      </sheetData>
      <sheetData sheetId="1448">
        <row r="14">
          <cell r="C14">
            <v>150051</v>
          </cell>
        </row>
      </sheetData>
      <sheetData sheetId="1449">
        <row r="14">
          <cell r="C14">
            <v>140</v>
          </cell>
        </row>
      </sheetData>
      <sheetData sheetId="1450">
        <row r="14">
          <cell r="C14">
            <v>140</v>
          </cell>
        </row>
      </sheetData>
      <sheetData sheetId="1451">
        <row r="14">
          <cell r="C14">
            <v>140</v>
          </cell>
        </row>
      </sheetData>
      <sheetData sheetId="1452">
        <row r="14">
          <cell r="C14">
            <v>140</v>
          </cell>
        </row>
      </sheetData>
      <sheetData sheetId="1453">
        <row r="14">
          <cell r="C14">
            <v>150051</v>
          </cell>
        </row>
      </sheetData>
      <sheetData sheetId="1454">
        <row r="14">
          <cell r="C14">
            <v>140</v>
          </cell>
        </row>
      </sheetData>
      <sheetData sheetId="1455">
        <row r="14">
          <cell r="C14">
            <v>150051</v>
          </cell>
        </row>
      </sheetData>
      <sheetData sheetId="1456">
        <row r="14">
          <cell r="C14">
            <v>150051</v>
          </cell>
        </row>
      </sheetData>
      <sheetData sheetId="1457">
        <row r="14">
          <cell r="C14">
            <v>150051</v>
          </cell>
        </row>
      </sheetData>
      <sheetData sheetId="1458">
        <row r="14">
          <cell r="C14">
            <v>150051</v>
          </cell>
        </row>
      </sheetData>
      <sheetData sheetId="1459">
        <row r="14">
          <cell r="C14">
            <v>150051</v>
          </cell>
        </row>
      </sheetData>
      <sheetData sheetId="1460">
        <row r="14">
          <cell r="C14">
            <v>140</v>
          </cell>
        </row>
      </sheetData>
      <sheetData sheetId="1461">
        <row r="14">
          <cell r="C14">
            <v>140</v>
          </cell>
        </row>
      </sheetData>
      <sheetData sheetId="1462">
        <row r="14">
          <cell r="C14">
            <v>150051</v>
          </cell>
        </row>
      </sheetData>
      <sheetData sheetId="1463">
        <row r="14">
          <cell r="C14">
            <v>150051</v>
          </cell>
        </row>
      </sheetData>
      <sheetData sheetId="1464">
        <row r="14">
          <cell r="C14">
            <v>150051</v>
          </cell>
        </row>
      </sheetData>
      <sheetData sheetId="1465">
        <row r="14">
          <cell r="C14">
            <v>150051</v>
          </cell>
        </row>
      </sheetData>
      <sheetData sheetId="1466">
        <row r="14">
          <cell r="C14">
            <v>150051</v>
          </cell>
        </row>
      </sheetData>
      <sheetData sheetId="1467">
        <row r="14">
          <cell r="C14">
            <v>140</v>
          </cell>
        </row>
      </sheetData>
      <sheetData sheetId="1468">
        <row r="14">
          <cell r="C14">
            <v>140</v>
          </cell>
        </row>
      </sheetData>
      <sheetData sheetId="1469">
        <row r="14">
          <cell r="C14">
            <v>150051</v>
          </cell>
        </row>
      </sheetData>
      <sheetData sheetId="1470">
        <row r="14">
          <cell r="C14">
            <v>140</v>
          </cell>
        </row>
      </sheetData>
      <sheetData sheetId="1471">
        <row r="14">
          <cell r="C14">
            <v>140</v>
          </cell>
        </row>
      </sheetData>
      <sheetData sheetId="1472">
        <row r="14">
          <cell r="C14">
            <v>150051</v>
          </cell>
        </row>
      </sheetData>
      <sheetData sheetId="1473">
        <row r="14">
          <cell r="C14">
            <v>150051</v>
          </cell>
        </row>
      </sheetData>
      <sheetData sheetId="1474">
        <row r="14">
          <cell r="C14">
            <v>140</v>
          </cell>
        </row>
      </sheetData>
      <sheetData sheetId="1475">
        <row r="14">
          <cell r="C14">
            <v>140</v>
          </cell>
        </row>
      </sheetData>
      <sheetData sheetId="1476">
        <row r="14">
          <cell r="C14">
            <v>150051</v>
          </cell>
        </row>
      </sheetData>
      <sheetData sheetId="1477">
        <row r="14">
          <cell r="C14">
            <v>150051</v>
          </cell>
        </row>
      </sheetData>
      <sheetData sheetId="1478">
        <row r="14">
          <cell r="C14">
            <v>150051</v>
          </cell>
        </row>
      </sheetData>
      <sheetData sheetId="1479">
        <row r="14">
          <cell r="C14">
            <v>140</v>
          </cell>
        </row>
      </sheetData>
      <sheetData sheetId="1480">
        <row r="14">
          <cell r="C14">
            <v>140</v>
          </cell>
        </row>
      </sheetData>
      <sheetData sheetId="1481">
        <row r="14">
          <cell r="C14">
            <v>140</v>
          </cell>
        </row>
      </sheetData>
      <sheetData sheetId="1482">
        <row r="14">
          <cell r="C14">
            <v>140</v>
          </cell>
        </row>
      </sheetData>
      <sheetData sheetId="1483">
        <row r="14">
          <cell r="C14">
            <v>150051</v>
          </cell>
        </row>
      </sheetData>
      <sheetData sheetId="1484">
        <row r="14">
          <cell r="C14">
            <v>140</v>
          </cell>
        </row>
      </sheetData>
      <sheetData sheetId="1485">
        <row r="14">
          <cell r="C14">
            <v>140</v>
          </cell>
        </row>
      </sheetData>
      <sheetData sheetId="1486">
        <row r="14">
          <cell r="C14">
            <v>140</v>
          </cell>
        </row>
      </sheetData>
      <sheetData sheetId="1487">
        <row r="14">
          <cell r="C14">
            <v>140</v>
          </cell>
        </row>
      </sheetData>
      <sheetData sheetId="1488">
        <row r="14">
          <cell r="C14">
            <v>140</v>
          </cell>
        </row>
      </sheetData>
      <sheetData sheetId="1489">
        <row r="14">
          <cell r="C14">
            <v>140</v>
          </cell>
        </row>
      </sheetData>
      <sheetData sheetId="1490">
        <row r="14">
          <cell r="C14">
            <v>150051</v>
          </cell>
        </row>
      </sheetData>
      <sheetData sheetId="1491">
        <row r="14">
          <cell r="C14">
            <v>150051</v>
          </cell>
        </row>
      </sheetData>
      <sheetData sheetId="1492">
        <row r="14">
          <cell r="C14">
            <v>150051</v>
          </cell>
        </row>
      </sheetData>
      <sheetData sheetId="1493">
        <row r="14">
          <cell r="C14">
            <v>150051</v>
          </cell>
        </row>
      </sheetData>
      <sheetData sheetId="1494">
        <row r="14">
          <cell r="C14">
            <v>150051</v>
          </cell>
        </row>
      </sheetData>
      <sheetData sheetId="1495">
        <row r="14">
          <cell r="C14">
            <v>140</v>
          </cell>
        </row>
      </sheetData>
      <sheetData sheetId="1496">
        <row r="14">
          <cell r="C14">
            <v>140</v>
          </cell>
        </row>
      </sheetData>
      <sheetData sheetId="1497">
        <row r="14">
          <cell r="C14">
            <v>140</v>
          </cell>
        </row>
      </sheetData>
      <sheetData sheetId="1498">
        <row r="14">
          <cell r="C14" t="str">
            <v>PCC M20</v>
          </cell>
        </row>
      </sheetData>
      <sheetData sheetId="1499">
        <row r="14">
          <cell r="C14">
            <v>140</v>
          </cell>
        </row>
      </sheetData>
      <sheetData sheetId="1500">
        <row r="14">
          <cell r="C14">
            <v>150051</v>
          </cell>
        </row>
      </sheetData>
      <sheetData sheetId="1501">
        <row r="14">
          <cell r="C14">
            <v>150051</v>
          </cell>
        </row>
      </sheetData>
      <sheetData sheetId="1502">
        <row r="14">
          <cell r="C14">
            <v>140</v>
          </cell>
        </row>
      </sheetData>
      <sheetData sheetId="1503">
        <row r="14">
          <cell r="C14">
            <v>140</v>
          </cell>
        </row>
      </sheetData>
      <sheetData sheetId="1504">
        <row r="14">
          <cell r="C14" t="str">
            <v>PCC M20</v>
          </cell>
        </row>
      </sheetData>
      <sheetData sheetId="1505">
        <row r="14">
          <cell r="C14" t="str">
            <v>PCC M20</v>
          </cell>
        </row>
      </sheetData>
      <sheetData sheetId="1506">
        <row r="14">
          <cell r="C14">
            <v>140</v>
          </cell>
        </row>
      </sheetData>
      <sheetData sheetId="1507">
        <row r="14">
          <cell r="C14">
            <v>140</v>
          </cell>
        </row>
      </sheetData>
      <sheetData sheetId="1508">
        <row r="14">
          <cell r="C14" t="str">
            <v>PCC M20</v>
          </cell>
        </row>
      </sheetData>
      <sheetData sheetId="1509">
        <row r="14">
          <cell r="C14">
            <v>150051</v>
          </cell>
        </row>
      </sheetData>
      <sheetData sheetId="1510">
        <row r="14">
          <cell r="C14">
            <v>140</v>
          </cell>
        </row>
      </sheetData>
      <sheetData sheetId="1511">
        <row r="14">
          <cell r="C14">
            <v>140</v>
          </cell>
        </row>
      </sheetData>
      <sheetData sheetId="1512">
        <row r="14">
          <cell r="C14">
            <v>140</v>
          </cell>
        </row>
      </sheetData>
      <sheetData sheetId="1513">
        <row r="14">
          <cell r="C14">
            <v>140</v>
          </cell>
        </row>
      </sheetData>
      <sheetData sheetId="1514">
        <row r="14">
          <cell r="C14">
            <v>140</v>
          </cell>
        </row>
      </sheetData>
      <sheetData sheetId="1515">
        <row r="14">
          <cell r="C14">
            <v>140</v>
          </cell>
        </row>
      </sheetData>
      <sheetData sheetId="1516">
        <row r="14">
          <cell r="C14">
            <v>150051</v>
          </cell>
        </row>
      </sheetData>
      <sheetData sheetId="1517">
        <row r="14">
          <cell r="C14">
            <v>150051</v>
          </cell>
        </row>
      </sheetData>
      <sheetData sheetId="1518">
        <row r="14">
          <cell r="C14">
            <v>140</v>
          </cell>
        </row>
      </sheetData>
      <sheetData sheetId="1519">
        <row r="14">
          <cell r="C14">
            <v>140</v>
          </cell>
        </row>
      </sheetData>
      <sheetData sheetId="1520">
        <row r="14">
          <cell r="C14">
            <v>140</v>
          </cell>
        </row>
      </sheetData>
      <sheetData sheetId="1521">
        <row r="14">
          <cell r="C14">
            <v>140</v>
          </cell>
        </row>
      </sheetData>
      <sheetData sheetId="1522">
        <row r="14">
          <cell r="C14" t="str">
            <v>PCC M20</v>
          </cell>
        </row>
      </sheetData>
      <sheetData sheetId="1523">
        <row r="14">
          <cell r="C14">
            <v>140</v>
          </cell>
        </row>
      </sheetData>
      <sheetData sheetId="1524">
        <row r="14">
          <cell r="C14">
            <v>150051</v>
          </cell>
        </row>
      </sheetData>
      <sheetData sheetId="1525">
        <row r="14">
          <cell r="C14">
            <v>150051</v>
          </cell>
        </row>
      </sheetData>
      <sheetData sheetId="1526">
        <row r="14">
          <cell r="C14">
            <v>140</v>
          </cell>
        </row>
      </sheetData>
      <sheetData sheetId="1527">
        <row r="14">
          <cell r="C14">
            <v>140</v>
          </cell>
        </row>
      </sheetData>
      <sheetData sheetId="1528">
        <row r="14">
          <cell r="C14">
            <v>140</v>
          </cell>
        </row>
      </sheetData>
      <sheetData sheetId="1529">
        <row r="14">
          <cell r="C14">
            <v>140</v>
          </cell>
        </row>
      </sheetData>
      <sheetData sheetId="1530">
        <row r="14">
          <cell r="C14">
            <v>140</v>
          </cell>
        </row>
      </sheetData>
      <sheetData sheetId="1531">
        <row r="14">
          <cell r="C14">
            <v>140</v>
          </cell>
        </row>
      </sheetData>
      <sheetData sheetId="1532">
        <row r="14">
          <cell r="C14">
            <v>140</v>
          </cell>
        </row>
      </sheetData>
      <sheetData sheetId="1533">
        <row r="14">
          <cell r="C14">
            <v>140</v>
          </cell>
        </row>
      </sheetData>
      <sheetData sheetId="1534">
        <row r="14">
          <cell r="C14">
            <v>140</v>
          </cell>
        </row>
      </sheetData>
      <sheetData sheetId="1535">
        <row r="14">
          <cell r="C14">
            <v>140</v>
          </cell>
        </row>
      </sheetData>
      <sheetData sheetId="1536">
        <row r="14">
          <cell r="C14">
            <v>140</v>
          </cell>
        </row>
      </sheetData>
      <sheetData sheetId="1537">
        <row r="14">
          <cell r="C14">
            <v>140</v>
          </cell>
        </row>
      </sheetData>
      <sheetData sheetId="1538">
        <row r="14">
          <cell r="C14">
            <v>140</v>
          </cell>
        </row>
      </sheetData>
      <sheetData sheetId="1539">
        <row r="14">
          <cell r="C14">
            <v>140</v>
          </cell>
        </row>
      </sheetData>
      <sheetData sheetId="1540">
        <row r="14">
          <cell r="C14">
            <v>140</v>
          </cell>
        </row>
      </sheetData>
      <sheetData sheetId="1541">
        <row r="14">
          <cell r="C14">
            <v>140</v>
          </cell>
        </row>
      </sheetData>
      <sheetData sheetId="1542">
        <row r="14">
          <cell r="C14">
            <v>140</v>
          </cell>
        </row>
      </sheetData>
      <sheetData sheetId="1543">
        <row r="14">
          <cell r="C14">
            <v>140</v>
          </cell>
        </row>
      </sheetData>
      <sheetData sheetId="1544">
        <row r="14">
          <cell r="C14">
            <v>140</v>
          </cell>
        </row>
      </sheetData>
      <sheetData sheetId="1545">
        <row r="14">
          <cell r="C14">
            <v>140</v>
          </cell>
        </row>
      </sheetData>
      <sheetData sheetId="1546">
        <row r="14">
          <cell r="C14">
            <v>140</v>
          </cell>
        </row>
      </sheetData>
      <sheetData sheetId="1547">
        <row r="14">
          <cell r="C14">
            <v>140</v>
          </cell>
        </row>
      </sheetData>
      <sheetData sheetId="1548">
        <row r="14">
          <cell r="C14">
            <v>140</v>
          </cell>
        </row>
      </sheetData>
      <sheetData sheetId="1549">
        <row r="14">
          <cell r="C14">
            <v>140</v>
          </cell>
        </row>
      </sheetData>
      <sheetData sheetId="1550">
        <row r="14">
          <cell r="C14">
            <v>140</v>
          </cell>
        </row>
      </sheetData>
      <sheetData sheetId="1551">
        <row r="14">
          <cell r="C14">
            <v>140</v>
          </cell>
        </row>
      </sheetData>
      <sheetData sheetId="1552">
        <row r="14">
          <cell r="C14">
            <v>140</v>
          </cell>
        </row>
      </sheetData>
      <sheetData sheetId="1553">
        <row r="14">
          <cell r="C14">
            <v>140</v>
          </cell>
        </row>
      </sheetData>
      <sheetData sheetId="1554">
        <row r="14">
          <cell r="C14">
            <v>140</v>
          </cell>
        </row>
      </sheetData>
      <sheetData sheetId="1555">
        <row r="14">
          <cell r="C14">
            <v>140</v>
          </cell>
        </row>
      </sheetData>
      <sheetData sheetId="1556">
        <row r="14">
          <cell r="C14">
            <v>140</v>
          </cell>
        </row>
      </sheetData>
      <sheetData sheetId="1557">
        <row r="14">
          <cell r="C14">
            <v>140</v>
          </cell>
        </row>
      </sheetData>
      <sheetData sheetId="1558">
        <row r="14">
          <cell r="C14">
            <v>140</v>
          </cell>
        </row>
      </sheetData>
      <sheetData sheetId="1559">
        <row r="14">
          <cell r="C14">
            <v>140</v>
          </cell>
        </row>
      </sheetData>
      <sheetData sheetId="1560">
        <row r="14">
          <cell r="C14">
            <v>140</v>
          </cell>
        </row>
      </sheetData>
      <sheetData sheetId="1561">
        <row r="14">
          <cell r="C14">
            <v>140</v>
          </cell>
        </row>
      </sheetData>
      <sheetData sheetId="1562">
        <row r="14">
          <cell r="C14">
            <v>140</v>
          </cell>
        </row>
      </sheetData>
      <sheetData sheetId="1563">
        <row r="14">
          <cell r="C14" t="str">
            <v>PCC M20</v>
          </cell>
        </row>
      </sheetData>
      <sheetData sheetId="1564">
        <row r="14">
          <cell r="C14">
            <v>140</v>
          </cell>
        </row>
      </sheetData>
      <sheetData sheetId="1565">
        <row r="14">
          <cell r="C14">
            <v>140</v>
          </cell>
        </row>
      </sheetData>
      <sheetData sheetId="1566">
        <row r="14">
          <cell r="C14">
            <v>140</v>
          </cell>
        </row>
      </sheetData>
      <sheetData sheetId="1567">
        <row r="14">
          <cell r="C14">
            <v>140</v>
          </cell>
        </row>
      </sheetData>
      <sheetData sheetId="1568">
        <row r="14">
          <cell r="C14">
            <v>140</v>
          </cell>
        </row>
      </sheetData>
      <sheetData sheetId="1569">
        <row r="14">
          <cell r="C14">
            <v>140</v>
          </cell>
        </row>
      </sheetData>
      <sheetData sheetId="1570">
        <row r="14">
          <cell r="C14">
            <v>140</v>
          </cell>
        </row>
      </sheetData>
      <sheetData sheetId="1571">
        <row r="14">
          <cell r="C14">
            <v>140</v>
          </cell>
        </row>
      </sheetData>
      <sheetData sheetId="1572">
        <row r="14">
          <cell r="C14">
            <v>140</v>
          </cell>
        </row>
      </sheetData>
      <sheetData sheetId="1573">
        <row r="14">
          <cell r="C14">
            <v>140</v>
          </cell>
        </row>
      </sheetData>
      <sheetData sheetId="1574">
        <row r="14">
          <cell r="C14">
            <v>140</v>
          </cell>
        </row>
      </sheetData>
      <sheetData sheetId="1575">
        <row r="14">
          <cell r="C14">
            <v>140</v>
          </cell>
        </row>
      </sheetData>
      <sheetData sheetId="1576">
        <row r="14">
          <cell r="C14">
            <v>140</v>
          </cell>
        </row>
      </sheetData>
      <sheetData sheetId="1577">
        <row r="14">
          <cell r="C14">
            <v>140</v>
          </cell>
        </row>
      </sheetData>
      <sheetData sheetId="1578">
        <row r="14">
          <cell r="C14">
            <v>140</v>
          </cell>
        </row>
      </sheetData>
      <sheetData sheetId="1579">
        <row r="14">
          <cell r="C14">
            <v>140</v>
          </cell>
        </row>
      </sheetData>
      <sheetData sheetId="1580">
        <row r="14">
          <cell r="C14">
            <v>140</v>
          </cell>
        </row>
      </sheetData>
      <sheetData sheetId="1581">
        <row r="14">
          <cell r="C14">
            <v>140</v>
          </cell>
        </row>
      </sheetData>
      <sheetData sheetId="1582">
        <row r="14">
          <cell r="C14">
            <v>140</v>
          </cell>
        </row>
      </sheetData>
      <sheetData sheetId="1583">
        <row r="14">
          <cell r="C14">
            <v>140</v>
          </cell>
        </row>
      </sheetData>
      <sheetData sheetId="1584">
        <row r="14">
          <cell r="C14">
            <v>140</v>
          </cell>
        </row>
      </sheetData>
      <sheetData sheetId="1585">
        <row r="14">
          <cell r="C14">
            <v>140</v>
          </cell>
        </row>
      </sheetData>
      <sheetData sheetId="1586">
        <row r="14">
          <cell r="C14">
            <v>140</v>
          </cell>
        </row>
      </sheetData>
      <sheetData sheetId="1587">
        <row r="14">
          <cell r="C14">
            <v>140</v>
          </cell>
        </row>
      </sheetData>
      <sheetData sheetId="1588">
        <row r="14">
          <cell r="C14">
            <v>140</v>
          </cell>
        </row>
      </sheetData>
      <sheetData sheetId="1589">
        <row r="14">
          <cell r="C14">
            <v>140</v>
          </cell>
        </row>
      </sheetData>
      <sheetData sheetId="1590">
        <row r="14">
          <cell r="C14">
            <v>140</v>
          </cell>
        </row>
      </sheetData>
      <sheetData sheetId="1591">
        <row r="14">
          <cell r="C14">
            <v>150051</v>
          </cell>
        </row>
      </sheetData>
      <sheetData sheetId="1592">
        <row r="14">
          <cell r="C14">
            <v>140</v>
          </cell>
        </row>
      </sheetData>
      <sheetData sheetId="1593">
        <row r="14">
          <cell r="C14">
            <v>140</v>
          </cell>
        </row>
      </sheetData>
      <sheetData sheetId="1594">
        <row r="14">
          <cell r="C14">
            <v>140</v>
          </cell>
        </row>
      </sheetData>
      <sheetData sheetId="1595">
        <row r="14">
          <cell r="C14">
            <v>140</v>
          </cell>
        </row>
      </sheetData>
      <sheetData sheetId="1596">
        <row r="14">
          <cell r="C14">
            <v>140</v>
          </cell>
        </row>
      </sheetData>
      <sheetData sheetId="1597">
        <row r="14">
          <cell r="C14">
            <v>140</v>
          </cell>
        </row>
      </sheetData>
      <sheetData sheetId="1598">
        <row r="14">
          <cell r="C14">
            <v>140</v>
          </cell>
        </row>
      </sheetData>
      <sheetData sheetId="1599">
        <row r="14">
          <cell r="C14">
            <v>140</v>
          </cell>
        </row>
      </sheetData>
      <sheetData sheetId="1600">
        <row r="14">
          <cell r="C14">
            <v>140</v>
          </cell>
        </row>
      </sheetData>
      <sheetData sheetId="1601">
        <row r="14">
          <cell r="C14">
            <v>140</v>
          </cell>
        </row>
      </sheetData>
      <sheetData sheetId="1602">
        <row r="14">
          <cell r="C14">
            <v>150051</v>
          </cell>
        </row>
      </sheetData>
      <sheetData sheetId="1603">
        <row r="14">
          <cell r="C14">
            <v>140</v>
          </cell>
        </row>
      </sheetData>
      <sheetData sheetId="1604">
        <row r="14">
          <cell r="C14">
            <v>140</v>
          </cell>
        </row>
      </sheetData>
      <sheetData sheetId="1605">
        <row r="14">
          <cell r="C14">
            <v>150051</v>
          </cell>
        </row>
      </sheetData>
      <sheetData sheetId="1606">
        <row r="14">
          <cell r="C14">
            <v>150051</v>
          </cell>
        </row>
      </sheetData>
      <sheetData sheetId="1607">
        <row r="14">
          <cell r="C14">
            <v>140</v>
          </cell>
        </row>
      </sheetData>
      <sheetData sheetId="1608">
        <row r="14">
          <cell r="C14">
            <v>140</v>
          </cell>
        </row>
      </sheetData>
      <sheetData sheetId="1609">
        <row r="14">
          <cell r="C14">
            <v>140</v>
          </cell>
        </row>
      </sheetData>
      <sheetData sheetId="1610">
        <row r="14">
          <cell r="C14">
            <v>140</v>
          </cell>
        </row>
      </sheetData>
      <sheetData sheetId="1611">
        <row r="14">
          <cell r="C14">
            <v>140</v>
          </cell>
        </row>
      </sheetData>
      <sheetData sheetId="1612">
        <row r="14">
          <cell r="C14">
            <v>150051</v>
          </cell>
        </row>
      </sheetData>
      <sheetData sheetId="1613">
        <row r="14">
          <cell r="C14">
            <v>150051</v>
          </cell>
        </row>
      </sheetData>
      <sheetData sheetId="1614">
        <row r="14">
          <cell r="C14">
            <v>140</v>
          </cell>
        </row>
      </sheetData>
      <sheetData sheetId="1615">
        <row r="14">
          <cell r="C14">
            <v>140</v>
          </cell>
        </row>
      </sheetData>
      <sheetData sheetId="1616">
        <row r="14">
          <cell r="C14">
            <v>140</v>
          </cell>
        </row>
      </sheetData>
      <sheetData sheetId="1617">
        <row r="14">
          <cell r="C14">
            <v>140</v>
          </cell>
        </row>
      </sheetData>
      <sheetData sheetId="1618">
        <row r="14">
          <cell r="C14">
            <v>140</v>
          </cell>
        </row>
      </sheetData>
      <sheetData sheetId="1619">
        <row r="14">
          <cell r="C14">
            <v>150051</v>
          </cell>
        </row>
      </sheetData>
      <sheetData sheetId="1620">
        <row r="14">
          <cell r="C14">
            <v>150051</v>
          </cell>
        </row>
      </sheetData>
      <sheetData sheetId="1621">
        <row r="14">
          <cell r="C14">
            <v>150051</v>
          </cell>
        </row>
      </sheetData>
      <sheetData sheetId="1622">
        <row r="14">
          <cell r="C14">
            <v>140</v>
          </cell>
        </row>
      </sheetData>
      <sheetData sheetId="1623">
        <row r="14">
          <cell r="C14">
            <v>140</v>
          </cell>
        </row>
      </sheetData>
      <sheetData sheetId="1624">
        <row r="14">
          <cell r="C14">
            <v>140</v>
          </cell>
        </row>
      </sheetData>
      <sheetData sheetId="1625">
        <row r="14">
          <cell r="C14">
            <v>140</v>
          </cell>
        </row>
      </sheetData>
      <sheetData sheetId="1626">
        <row r="14">
          <cell r="C14">
            <v>150051</v>
          </cell>
        </row>
      </sheetData>
      <sheetData sheetId="1627">
        <row r="14">
          <cell r="C14">
            <v>140</v>
          </cell>
        </row>
      </sheetData>
      <sheetData sheetId="1628">
        <row r="14">
          <cell r="C14">
            <v>150051</v>
          </cell>
        </row>
      </sheetData>
      <sheetData sheetId="1629">
        <row r="14">
          <cell r="C14">
            <v>150051</v>
          </cell>
        </row>
      </sheetData>
      <sheetData sheetId="1630">
        <row r="14">
          <cell r="C14">
            <v>150051</v>
          </cell>
        </row>
      </sheetData>
      <sheetData sheetId="1631">
        <row r="14">
          <cell r="C14">
            <v>150051</v>
          </cell>
        </row>
      </sheetData>
      <sheetData sheetId="1632">
        <row r="14">
          <cell r="C14">
            <v>150051</v>
          </cell>
        </row>
      </sheetData>
      <sheetData sheetId="1633">
        <row r="14">
          <cell r="C14">
            <v>140</v>
          </cell>
        </row>
      </sheetData>
      <sheetData sheetId="1634">
        <row r="14">
          <cell r="C14">
            <v>140</v>
          </cell>
        </row>
      </sheetData>
      <sheetData sheetId="1635">
        <row r="14">
          <cell r="C14">
            <v>150051</v>
          </cell>
        </row>
      </sheetData>
      <sheetData sheetId="1636">
        <row r="14">
          <cell r="C14">
            <v>150051</v>
          </cell>
        </row>
      </sheetData>
      <sheetData sheetId="1637">
        <row r="14">
          <cell r="C14">
            <v>150051</v>
          </cell>
        </row>
      </sheetData>
      <sheetData sheetId="1638">
        <row r="14">
          <cell r="C14">
            <v>140</v>
          </cell>
        </row>
      </sheetData>
      <sheetData sheetId="1639">
        <row r="14">
          <cell r="C14">
            <v>140</v>
          </cell>
        </row>
      </sheetData>
      <sheetData sheetId="1640">
        <row r="14">
          <cell r="C14">
            <v>140</v>
          </cell>
        </row>
      </sheetData>
      <sheetData sheetId="1641"/>
      <sheetData sheetId="1642"/>
      <sheetData sheetId="1643"/>
      <sheetData sheetId="1644" refreshError="1"/>
      <sheetData sheetId="1645"/>
      <sheetData sheetId="1646" refreshError="1"/>
      <sheetData sheetId="1647" refreshError="1"/>
      <sheetData sheetId="1648">
        <row r="14">
          <cell r="C14" t="str">
            <v>PCC M20</v>
          </cell>
        </row>
      </sheetData>
      <sheetData sheetId="1649" refreshError="1"/>
      <sheetData sheetId="1650" refreshError="1"/>
      <sheetData sheetId="1651" refreshError="1"/>
      <sheetData sheetId="1652" refreshError="1"/>
      <sheetData sheetId="1653">
        <row r="14">
          <cell r="C14">
            <v>140</v>
          </cell>
        </row>
      </sheetData>
      <sheetData sheetId="1654" refreshError="1"/>
      <sheetData sheetId="1655">
        <row r="14">
          <cell r="C14" t="str">
            <v>PCC M20</v>
          </cell>
        </row>
      </sheetData>
      <sheetData sheetId="1656">
        <row r="14">
          <cell r="C14">
            <v>140</v>
          </cell>
        </row>
      </sheetData>
      <sheetData sheetId="1657">
        <row r="14">
          <cell r="C14">
            <v>140</v>
          </cell>
        </row>
      </sheetData>
      <sheetData sheetId="1658">
        <row r="14">
          <cell r="C14">
            <v>140</v>
          </cell>
        </row>
      </sheetData>
      <sheetData sheetId="1659">
        <row r="14">
          <cell r="C14" t="str">
            <v>PCC M20</v>
          </cell>
        </row>
      </sheetData>
      <sheetData sheetId="1660" refreshError="1"/>
      <sheetData sheetId="1661" refreshError="1"/>
      <sheetData sheetId="1662" refreshError="1"/>
      <sheetData sheetId="1663" refreshError="1"/>
      <sheetData sheetId="1664" refreshError="1"/>
      <sheetData sheetId="1665" refreshError="1"/>
      <sheetData sheetId="1666" refreshError="1"/>
      <sheetData sheetId="1667" refreshError="1"/>
      <sheetData sheetId="1668">
        <row r="14">
          <cell r="C14">
            <v>140</v>
          </cell>
        </row>
      </sheetData>
      <sheetData sheetId="1669">
        <row r="14">
          <cell r="C14" t="str">
            <v>PCC M20</v>
          </cell>
        </row>
      </sheetData>
      <sheetData sheetId="1670">
        <row r="14">
          <cell r="C14">
            <v>140</v>
          </cell>
        </row>
      </sheetData>
      <sheetData sheetId="1671">
        <row r="14">
          <cell r="C14">
            <v>140</v>
          </cell>
        </row>
      </sheetData>
      <sheetData sheetId="1672">
        <row r="14">
          <cell r="C14">
            <v>140</v>
          </cell>
        </row>
      </sheetData>
      <sheetData sheetId="1673">
        <row r="14">
          <cell r="C14" t="str">
            <v>PCC M20</v>
          </cell>
        </row>
      </sheetData>
      <sheetData sheetId="1674">
        <row r="14">
          <cell r="C14">
            <v>140</v>
          </cell>
        </row>
      </sheetData>
      <sheetData sheetId="1675">
        <row r="14">
          <cell r="C14">
            <v>140</v>
          </cell>
        </row>
      </sheetData>
      <sheetData sheetId="1676">
        <row r="14">
          <cell r="C14" t="str">
            <v>PCC M20</v>
          </cell>
        </row>
      </sheetData>
      <sheetData sheetId="1677">
        <row r="14">
          <cell r="C14">
            <v>140</v>
          </cell>
        </row>
      </sheetData>
      <sheetData sheetId="1678">
        <row r="14">
          <cell r="C14">
            <v>140</v>
          </cell>
        </row>
      </sheetData>
      <sheetData sheetId="1679">
        <row r="14">
          <cell r="C14">
            <v>140</v>
          </cell>
        </row>
      </sheetData>
      <sheetData sheetId="1680">
        <row r="14">
          <cell r="C14" t="str">
            <v>PCC M20</v>
          </cell>
        </row>
      </sheetData>
      <sheetData sheetId="1681" refreshError="1"/>
      <sheetData sheetId="1682">
        <row r="14">
          <cell r="C14">
            <v>140</v>
          </cell>
        </row>
      </sheetData>
      <sheetData sheetId="1683">
        <row r="14">
          <cell r="C14">
            <v>140</v>
          </cell>
        </row>
      </sheetData>
      <sheetData sheetId="1684">
        <row r="14">
          <cell r="C14">
            <v>140</v>
          </cell>
        </row>
      </sheetData>
      <sheetData sheetId="1685">
        <row r="14">
          <cell r="C14">
            <v>150051</v>
          </cell>
        </row>
      </sheetData>
      <sheetData sheetId="1686">
        <row r="14">
          <cell r="C14">
            <v>140</v>
          </cell>
        </row>
      </sheetData>
      <sheetData sheetId="1687">
        <row r="14">
          <cell r="C14">
            <v>140</v>
          </cell>
        </row>
      </sheetData>
      <sheetData sheetId="1688">
        <row r="14">
          <cell r="C14">
            <v>140</v>
          </cell>
        </row>
      </sheetData>
      <sheetData sheetId="1689">
        <row r="14">
          <cell r="C14">
            <v>140</v>
          </cell>
        </row>
      </sheetData>
      <sheetData sheetId="1690">
        <row r="14">
          <cell r="C14">
            <v>140</v>
          </cell>
        </row>
      </sheetData>
      <sheetData sheetId="1691">
        <row r="14">
          <cell r="C14">
            <v>140</v>
          </cell>
        </row>
      </sheetData>
      <sheetData sheetId="1692">
        <row r="14">
          <cell r="C14">
            <v>140</v>
          </cell>
        </row>
      </sheetData>
      <sheetData sheetId="1693">
        <row r="14">
          <cell r="C14">
            <v>140</v>
          </cell>
        </row>
      </sheetData>
      <sheetData sheetId="1694">
        <row r="14">
          <cell r="C14">
            <v>140</v>
          </cell>
        </row>
      </sheetData>
      <sheetData sheetId="1695">
        <row r="14">
          <cell r="C14">
            <v>140</v>
          </cell>
        </row>
      </sheetData>
      <sheetData sheetId="1696">
        <row r="14">
          <cell r="C14">
            <v>140</v>
          </cell>
        </row>
      </sheetData>
      <sheetData sheetId="1697">
        <row r="14">
          <cell r="C14">
            <v>140</v>
          </cell>
        </row>
      </sheetData>
      <sheetData sheetId="1698">
        <row r="14">
          <cell r="C14">
            <v>140</v>
          </cell>
        </row>
      </sheetData>
      <sheetData sheetId="1699">
        <row r="14">
          <cell r="C14">
            <v>140</v>
          </cell>
        </row>
      </sheetData>
      <sheetData sheetId="1700">
        <row r="14">
          <cell r="C14">
            <v>140</v>
          </cell>
        </row>
      </sheetData>
      <sheetData sheetId="1701">
        <row r="14">
          <cell r="C14">
            <v>140</v>
          </cell>
        </row>
      </sheetData>
      <sheetData sheetId="1702">
        <row r="14">
          <cell r="C14">
            <v>140</v>
          </cell>
        </row>
      </sheetData>
      <sheetData sheetId="1703">
        <row r="14">
          <cell r="C14">
            <v>140</v>
          </cell>
        </row>
      </sheetData>
      <sheetData sheetId="1704">
        <row r="14">
          <cell r="C14">
            <v>140</v>
          </cell>
        </row>
      </sheetData>
      <sheetData sheetId="1705">
        <row r="14">
          <cell r="C14">
            <v>140</v>
          </cell>
        </row>
      </sheetData>
      <sheetData sheetId="1706">
        <row r="14">
          <cell r="C14">
            <v>140</v>
          </cell>
        </row>
      </sheetData>
      <sheetData sheetId="1707">
        <row r="14">
          <cell r="C14">
            <v>140</v>
          </cell>
        </row>
      </sheetData>
      <sheetData sheetId="1708">
        <row r="14">
          <cell r="C14">
            <v>140</v>
          </cell>
        </row>
      </sheetData>
      <sheetData sheetId="1709">
        <row r="14">
          <cell r="C14">
            <v>140</v>
          </cell>
        </row>
      </sheetData>
      <sheetData sheetId="1710">
        <row r="14">
          <cell r="C14">
            <v>140</v>
          </cell>
        </row>
      </sheetData>
      <sheetData sheetId="1711">
        <row r="14">
          <cell r="C14">
            <v>140</v>
          </cell>
        </row>
      </sheetData>
      <sheetData sheetId="1712">
        <row r="14">
          <cell r="C14">
            <v>140</v>
          </cell>
        </row>
      </sheetData>
      <sheetData sheetId="1713">
        <row r="14">
          <cell r="C14">
            <v>140</v>
          </cell>
        </row>
      </sheetData>
      <sheetData sheetId="1714">
        <row r="14">
          <cell r="C14">
            <v>140</v>
          </cell>
        </row>
      </sheetData>
      <sheetData sheetId="1715">
        <row r="14">
          <cell r="C14">
            <v>140</v>
          </cell>
        </row>
      </sheetData>
      <sheetData sheetId="1716">
        <row r="14">
          <cell r="C14">
            <v>140</v>
          </cell>
        </row>
      </sheetData>
      <sheetData sheetId="1717">
        <row r="14">
          <cell r="C14">
            <v>140</v>
          </cell>
        </row>
      </sheetData>
      <sheetData sheetId="1718">
        <row r="14">
          <cell r="C14">
            <v>140</v>
          </cell>
        </row>
      </sheetData>
      <sheetData sheetId="1719">
        <row r="14">
          <cell r="C14">
            <v>140</v>
          </cell>
        </row>
      </sheetData>
      <sheetData sheetId="1720">
        <row r="14">
          <cell r="C14">
            <v>140</v>
          </cell>
        </row>
      </sheetData>
      <sheetData sheetId="1721">
        <row r="14">
          <cell r="C14">
            <v>140</v>
          </cell>
        </row>
      </sheetData>
      <sheetData sheetId="1722">
        <row r="14">
          <cell r="C14">
            <v>140</v>
          </cell>
        </row>
      </sheetData>
      <sheetData sheetId="1723">
        <row r="14">
          <cell r="C14">
            <v>140</v>
          </cell>
        </row>
      </sheetData>
      <sheetData sheetId="1724">
        <row r="14">
          <cell r="C14">
            <v>140</v>
          </cell>
        </row>
      </sheetData>
      <sheetData sheetId="1725">
        <row r="14">
          <cell r="C14">
            <v>140</v>
          </cell>
        </row>
      </sheetData>
      <sheetData sheetId="1726">
        <row r="14">
          <cell r="C14">
            <v>140</v>
          </cell>
        </row>
      </sheetData>
      <sheetData sheetId="1727">
        <row r="14">
          <cell r="C14">
            <v>140</v>
          </cell>
        </row>
      </sheetData>
      <sheetData sheetId="1728">
        <row r="14">
          <cell r="C14">
            <v>140</v>
          </cell>
        </row>
      </sheetData>
      <sheetData sheetId="1729">
        <row r="14">
          <cell r="C14">
            <v>140</v>
          </cell>
        </row>
      </sheetData>
      <sheetData sheetId="1730">
        <row r="14">
          <cell r="C14">
            <v>140</v>
          </cell>
        </row>
      </sheetData>
      <sheetData sheetId="1731">
        <row r="14">
          <cell r="C14">
            <v>140</v>
          </cell>
        </row>
      </sheetData>
      <sheetData sheetId="1732">
        <row r="14">
          <cell r="C14">
            <v>140</v>
          </cell>
        </row>
      </sheetData>
      <sheetData sheetId="1733">
        <row r="14">
          <cell r="C14">
            <v>140</v>
          </cell>
        </row>
      </sheetData>
      <sheetData sheetId="1734">
        <row r="14">
          <cell r="C14">
            <v>140</v>
          </cell>
        </row>
      </sheetData>
      <sheetData sheetId="1735">
        <row r="14">
          <cell r="C14">
            <v>140</v>
          </cell>
        </row>
      </sheetData>
      <sheetData sheetId="1736">
        <row r="14">
          <cell r="C14">
            <v>140</v>
          </cell>
        </row>
      </sheetData>
      <sheetData sheetId="1737">
        <row r="14">
          <cell r="C14">
            <v>140</v>
          </cell>
        </row>
      </sheetData>
      <sheetData sheetId="1738">
        <row r="14">
          <cell r="C14">
            <v>140</v>
          </cell>
        </row>
      </sheetData>
      <sheetData sheetId="1739">
        <row r="14">
          <cell r="C14">
            <v>140</v>
          </cell>
        </row>
      </sheetData>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sheetData sheetId="1765"/>
      <sheetData sheetId="1766" refreshError="1"/>
      <sheetData sheetId="1767" refreshError="1"/>
      <sheetData sheetId="1768" refreshError="1"/>
      <sheetData sheetId="1769" refreshError="1"/>
      <sheetData sheetId="1770" refreshError="1"/>
      <sheetData sheetId="1771" refreshError="1"/>
      <sheetData sheetId="1772" refreshError="1"/>
      <sheetData sheetId="1773" refreshError="1"/>
      <sheetData sheetId="1774" refreshError="1"/>
      <sheetData sheetId="1775" refreshError="1"/>
      <sheetData sheetId="1776" refreshError="1"/>
      <sheetData sheetId="1777" refreshError="1"/>
      <sheetData sheetId="1778" refreshError="1"/>
      <sheetData sheetId="1779" refreshError="1"/>
      <sheetData sheetId="1780" refreshError="1"/>
      <sheetData sheetId="1781" refreshError="1"/>
      <sheetData sheetId="1782" refreshError="1"/>
      <sheetData sheetId="1783"/>
      <sheetData sheetId="1784"/>
      <sheetData sheetId="1785"/>
      <sheetData sheetId="1786" refreshError="1"/>
      <sheetData sheetId="1787" refreshError="1"/>
      <sheetData sheetId="1788" refreshError="1"/>
      <sheetData sheetId="1789" refreshError="1"/>
      <sheetData sheetId="1790" refreshError="1"/>
      <sheetData sheetId="1791" refreshError="1"/>
      <sheetData sheetId="1792" refreshError="1"/>
      <sheetData sheetId="1793" refreshError="1"/>
      <sheetData sheetId="1794">
        <row r="14">
          <cell r="C14">
            <v>140</v>
          </cell>
        </row>
      </sheetData>
      <sheetData sheetId="1795">
        <row r="14">
          <cell r="C14">
            <v>140</v>
          </cell>
        </row>
      </sheetData>
      <sheetData sheetId="1796" refreshError="1"/>
      <sheetData sheetId="1797" refreshError="1"/>
      <sheetData sheetId="1798"/>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ow r="14">
          <cell r="C14">
            <v>140</v>
          </cell>
        </row>
      </sheetData>
      <sheetData sheetId="1813">
        <row r="14">
          <cell r="C14">
            <v>140</v>
          </cell>
        </row>
      </sheetData>
      <sheetData sheetId="1814">
        <row r="14">
          <cell r="C14">
            <v>140</v>
          </cell>
        </row>
      </sheetData>
      <sheetData sheetId="1815">
        <row r="14">
          <cell r="C14">
            <v>140</v>
          </cell>
        </row>
      </sheetData>
      <sheetData sheetId="1816">
        <row r="14">
          <cell r="C14">
            <v>140</v>
          </cell>
        </row>
      </sheetData>
      <sheetData sheetId="1817" refreshError="1"/>
      <sheetData sheetId="1818" refreshError="1"/>
      <sheetData sheetId="1819" refreshError="1"/>
      <sheetData sheetId="1820" refreshError="1"/>
      <sheetData sheetId="1821" refreshError="1"/>
      <sheetData sheetId="1822" refreshError="1"/>
      <sheetData sheetId="1823" refreshError="1"/>
      <sheetData sheetId="1824" refreshError="1"/>
      <sheetData sheetId="1825" refreshError="1"/>
      <sheetData sheetId="1826" refreshError="1"/>
      <sheetData sheetId="1827" refreshError="1"/>
      <sheetData sheetId="1828" refreshError="1"/>
      <sheetData sheetId="1829" refreshError="1"/>
      <sheetData sheetId="1830" refreshError="1"/>
      <sheetData sheetId="1831"/>
      <sheetData sheetId="1832"/>
      <sheetData sheetId="1833" refreshError="1"/>
      <sheetData sheetId="1834" refreshError="1"/>
      <sheetData sheetId="1835" refreshError="1"/>
      <sheetData sheetId="1836" refreshError="1"/>
      <sheetData sheetId="1837" refreshError="1"/>
      <sheetData sheetId="1838" refreshError="1"/>
      <sheetData sheetId="1839" refreshError="1"/>
      <sheetData sheetId="1840" refreshError="1"/>
      <sheetData sheetId="1841" refreshError="1"/>
      <sheetData sheetId="1842">
        <row r="14">
          <cell r="C14">
            <v>140</v>
          </cell>
        </row>
      </sheetData>
      <sheetData sheetId="1843">
        <row r="14">
          <cell r="C14">
            <v>140</v>
          </cell>
        </row>
      </sheetData>
      <sheetData sheetId="1844" refreshError="1"/>
      <sheetData sheetId="1845">
        <row r="14">
          <cell r="C14">
            <v>140</v>
          </cell>
        </row>
      </sheetData>
      <sheetData sheetId="1846">
        <row r="14">
          <cell r="C14">
            <v>140</v>
          </cell>
        </row>
      </sheetData>
      <sheetData sheetId="1847">
        <row r="14">
          <cell r="C14">
            <v>140</v>
          </cell>
        </row>
      </sheetData>
      <sheetData sheetId="1848" refreshError="1"/>
      <sheetData sheetId="1849" refreshError="1"/>
      <sheetData sheetId="1850" refreshError="1"/>
      <sheetData sheetId="1851" refreshError="1"/>
      <sheetData sheetId="1852" refreshError="1"/>
      <sheetData sheetId="1853" refreshError="1"/>
      <sheetData sheetId="1854" refreshError="1"/>
      <sheetData sheetId="1855" refreshError="1"/>
      <sheetData sheetId="1856" refreshError="1"/>
      <sheetData sheetId="1857">
        <row r="14">
          <cell r="C14">
            <v>140</v>
          </cell>
        </row>
      </sheetData>
      <sheetData sheetId="1858" refreshError="1"/>
      <sheetData sheetId="1859" refreshError="1"/>
      <sheetData sheetId="1860" refreshError="1"/>
      <sheetData sheetId="1861" refreshError="1"/>
      <sheetData sheetId="1862">
        <row r="14">
          <cell r="C14">
            <v>140</v>
          </cell>
        </row>
      </sheetData>
      <sheetData sheetId="1863">
        <row r="14">
          <cell r="C14">
            <v>140</v>
          </cell>
        </row>
      </sheetData>
      <sheetData sheetId="1864">
        <row r="14">
          <cell r="C14">
            <v>140</v>
          </cell>
        </row>
      </sheetData>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refreshError="1"/>
      <sheetData sheetId="1878" refreshError="1"/>
      <sheetData sheetId="1879" refreshError="1"/>
      <sheetData sheetId="1880"/>
      <sheetData sheetId="1881" refreshError="1"/>
      <sheetData sheetId="1882"/>
      <sheetData sheetId="1883" refreshError="1"/>
      <sheetData sheetId="1884" refreshError="1"/>
      <sheetData sheetId="1885" refreshError="1"/>
      <sheetData sheetId="1886" refreshError="1"/>
      <sheetData sheetId="1887" refreshError="1"/>
      <sheetData sheetId="1888" refreshError="1"/>
      <sheetData sheetId="1889" refreshError="1"/>
      <sheetData sheetId="1890"/>
      <sheetData sheetId="1891"/>
      <sheetData sheetId="1892"/>
      <sheetData sheetId="1893"/>
      <sheetData sheetId="1894" refreshError="1"/>
      <sheetData sheetId="1895">
        <row r="14">
          <cell r="C14">
            <v>140</v>
          </cell>
        </row>
      </sheetData>
      <sheetData sheetId="1896" refreshError="1"/>
      <sheetData sheetId="1897">
        <row r="14">
          <cell r="C14">
            <v>140</v>
          </cell>
        </row>
      </sheetData>
      <sheetData sheetId="1898"/>
      <sheetData sheetId="1899" refreshError="1"/>
      <sheetData sheetId="1900" refreshError="1"/>
      <sheetData sheetId="1901" refreshError="1"/>
      <sheetData sheetId="1902" refreshError="1"/>
      <sheetData sheetId="1903" refreshError="1"/>
      <sheetData sheetId="1904"/>
      <sheetData sheetId="1905" refreshError="1"/>
      <sheetData sheetId="1906" refreshError="1"/>
      <sheetData sheetId="1907" refreshError="1"/>
      <sheetData sheetId="1908" refreshError="1"/>
      <sheetData sheetId="1909" refreshError="1"/>
      <sheetData sheetId="1910" refreshError="1"/>
      <sheetData sheetId="1911" refreshError="1"/>
      <sheetData sheetId="1912" refreshError="1"/>
      <sheetData sheetId="1913" refreshError="1"/>
      <sheetData sheetId="1914" refreshError="1"/>
      <sheetData sheetId="1915" refreshError="1"/>
      <sheetData sheetId="1916" refreshError="1"/>
      <sheetData sheetId="1917" refreshError="1"/>
      <sheetData sheetId="1918" refreshError="1"/>
      <sheetData sheetId="1919" refreshError="1"/>
      <sheetData sheetId="1920" refreshError="1"/>
      <sheetData sheetId="1921" refreshError="1"/>
      <sheetData sheetId="1922" refreshError="1"/>
      <sheetData sheetId="1923" refreshError="1"/>
      <sheetData sheetId="1924" refreshError="1"/>
      <sheetData sheetId="1925" refreshError="1"/>
      <sheetData sheetId="1926" refreshError="1"/>
      <sheetData sheetId="1927" refreshError="1"/>
      <sheetData sheetId="1928" refreshError="1"/>
      <sheetData sheetId="1929" refreshError="1"/>
      <sheetData sheetId="1930" refreshError="1"/>
      <sheetData sheetId="1931" refreshError="1"/>
      <sheetData sheetId="1932" refreshError="1"/>
      <sheetData sheetId="1933" refreshError="1"/>
      <sheetData sheetId="1934" refreshError="1"/>
      <sheetData sheetId="1935" refreshError="1"/>
      <sheetData sheetId="1936" refreshError="1"/>
      <sheetData sheetId="1937" refreshError="1"/>
      <sheetData sheetId="1938" refreshError="1"/>
      <sheetData sheetId="1939" refreshError="1"/>
      <sheetData sheetId="1940" refreshError="1"/>
      <sheetData sheetId="1941" refreshError="1"/>
      <sheetData sheetId="1942" refreshError="1"/>
      <sheetData sheetId="1943" refreshError="1"/>
      <sheetData sheetId="1944" refreshError="1"/>
      <sheetData sheetId="1945" refreshError="1"/>
      <sheetData sheetId="1946" refreshError="1"/>
      <sheetData sheetId="1947" refreshError="1"/>
      <sheetData sheetId="1948" refreshError="1"/>
      <sheetData sheetId="1949" refreshError="1"/>
      <sheetData sheetId="1950" refreshError="1"/>
      <sheetData sheetId="1951" refreshError="1"/>
      <sheetData sheetId="1952" refreshError="1"/>
      <sheetData sheetId="1953" refreshError="1"/>
      <sheetData sheetId="1954" refreshError="1"/>
      <sheetData sheetId="1955" refreshError="1"/>
      <sheetData sheetId="1956" refreshError="1"/>
      <sheetData sheetId="1957">
        <row r="14">
          <cell r="C14">
            <v>140</v>
          </cell>
        </row>
      </sheetData>
      <sheetData sheetId="1958" refreshError="1"/>
      <sheetData sheetId="1959" refreshError="1"/>
      <sheetData sheetId="1960" refreshError="1"/>
      <sheetData sheetId="1961" refreshError="1"/>
      <sheetData sheetId="1962" refreshError="1"/>
      <sheetData sheetId="1963" refreshError="1"/>
      <sheetData sheetId="1964" refreshError="1"/>
      <sheetData sheetId="1965" refreshError="1"/>
      <sheetData sheetId="1966">
        <row r="14">
          <cell r="C14">
            <v>140</v>
          </cell>
        </row>
      </sheetData>
      <sheetData sheetId="1967">
        <row r="14">
          <cell r="C14">
            <v>140</v>
          </cell>
        </row>
      </sheetData>
      <sheetData sheetId="1968">
        <row r="14">
          <cell r="C14">
            <v>140</v>
          </cell>
        </row>
      </sheetData>
      <sheetData sheetId="1969">
        <row r="14">
          <cell r="C14">
            <v>140</v>
          </cell>
        </row>
      </sheetData>
      <sheetData sheetId="1970">
        <row r="14">
          <cell r="C14">
            <v>140</v>
          </cell>
        </row>
      </sheetData>
      <sheetData sheetId="1971">
        <row r="14">
          <cell r="C14">
            <v>140</v>
          </cell>
        </row>
      </sheetData>
      <sheetData sheetId="1972">
        <row r="14">
          <cell r="C14">
            <v>140</v>
          </cell>
        </row>
      </sheetData>
      <sheetData sheetId="1973">
        <row r="14">
          <cell r="C14">
            <v>140</v>
          </cell>
        </row>
      </sheetData>
      <sheetData sheetId="1974" refreshError="1"/>
      <sheetData sheetId="1975" refreshError="1"/>
      <sheetData sheetId="1976" refreshError="1"/>
      <sheetData sheetId="1977" refreshError="1"/>
      <sheetData sheetId="1978">
        <row r="14">
          <cell r="C14">
            <v>140</v>
          </cell>
        </row>
      </sheetData>
      <sheetData sheetId="1979">
        <row r="14">
          <cell r="C14">
            <v>140</v>
          </cell>
        </row>
      </sheetData>
      <sheetData sheetId="1980">
        <row r="14">
          <cell r="C14">
            <v>140</v>
          </cell>
        </row>
      </sheetData>
      <sheetData sheetId="1981"/>
      <sheetData sheetId="1982">
        <row r="14">
          <cell r="C14">
            <v>140</v>
          </cell>
        </row>
      </sheetData>
      <sheetData sheetId="1983">
        <row r="14">
          <cell r="C14">
            <v>140</v>
          </cell>
        </row>
      </sheetData>
      <sheetData sheetId="1984">
        <row r="14">
          <cell r="C14">
            <v>140</v>
          </cell>
        </row>
      </sheetData>
      <sheetData sheetId="1985">
        <row r="14">
          <cell r="C14">
            <v>140</v>
          </cell>
        </row>
      </sheetData>
      <sheetData sheetId="1986"/>
      <sheetData sheetId="1987"/>
      <sheetData sheetId="1988"/>
      <sheetData sheetId="1989"/>
      <sheetData sheetId="1990"/>
      <sheetData sheetId="1991"/>
      <sheetData sheetId="1992"/>
      <sheetData sheetId="1993"/>
      <sheetData sheetId="1994">
        <row r="14">
          <cell r="C14">
            <v>140</v>
          </cell>
        </row>
      </sheetData>
      <sheetData sheetId="1995"/>
      <sheetData sheetId="1996">
        <row r="14">
          <cell r="C14">
            <v>140</v>
          </cell>
        </row>
      </sheetData>
      <sheetData sheetId="1997"/>
      <sheetData sheetId="1998">
        <row r="14">
          <cell r="C14" t="str">
            <v>PCC M20</v>
          </cell>
        </row>
      </sheetData>
      <sheetData sheetId="1999">
        <row r="14">
          <cell r="C14">
            <v>140</v>
          </cell>
        </row>
      </sheetData>
      <sheetData sheetId="2000"/>
      <sheetData sheetId="2001"/>
      <sheetData sheetId="2002">
        <row r="14">
          <cell r="C14">
            <v>140</v>
          </cell>
        </row>
      </sheetData>
      <sheetData sheetId="2003">
        <row r="14">
          <cell r="C14">
            <v>140</v>
          </cell>
        </row>
      </sheetData>
      <sheetData sheetId="2004">
        <row r="14">
          <cell r="C14">
            <v>140</v>
          </cell>
        </row>
      </sheetData>
      <sheetData sheetId="2005">
        <row r="14">
          <cell r="C14">
            <v>140</v>
          </cell>
        </row>
      </sheetData>
      <sheetData sheetId="2006"/>
      <sheetData sheetId="2007">
        <row r="14">
          <cell r="C14">
            <v>140</v>
          </cell>
        </row>
      </sheetData>
      <sheetData sheetId="2008">
        <row r="14">
          <cell r="C14">
            <v>140</v>
          </cell>
        </row>
      </sheetData>
      <sheetData sheetId="2009"/>
      <sheetData sheetId="2010"/>
      <sheetData sheetId="2011"/>
      <sheetData sheetId="2012">
        <row r="14">
          <cell r="C14">
            <v>140</v>
          </cell>
        </row>
      </sheetData>
      <sheetData sheetId="2013">
        <row r="14">
          <cell r="C14">
            <v>140</v>
          </cell>
        </row>
      </sheetData>
      <sheetData sheetId="2014">
        <row r="14">
          <cell r="C14">
            <v>140</v>
          </cell>
        </row>
      </sheetData>
      <sheetData sheetId="2015">
        <row r="14">
          <cell r="C14">
            <v>140</v>
          </cell>
        </row>
      </sheetData>
      <sheetData sheetId="2016">
        <row r="14">
          <cell r="C14">
            <v>140</v>
          </cell>
        </row>
      </sheetData>
      <sheetData sheetId="2017"/>
      <sheetData sheetId="2018"/>
      <sheetData sheetId="2019"/>
      <sheetData sheetId="2020"/>
      <sheetData sheetId="2021"/>
      <sheetData sheetId="2022"/>
      <sheetData sheetId="2023"/>
      <sheetData sheetId="2024"/>
      <sheetData sheetId="2025">
        <row r="14">
          <cell r="C14">
            <v>140</v>
          </cell>
        </row>
      </sheetData>
      <sheetData sheetId="2026">
        <row r="14">
          <cell r="C14">
            <v>140</v>
          </cell>
        </row>
      </sheetData>
      <sheetData sheetId="2027">
        <row r="14">
          <cell r="C14">
            <v>140</v>
          </cell>
        </row>
      </sheetData>
      <sheetData sheetId="2028">
        <row r="14">
          <cell r="C14">
            <v>140</v>
          </cell>
        </row>
      </sheetData>
      <sheetData sheetId="2029"/>
      <sheetData sheetId="2030"/>
      <sheetData sheetId="2031"/>
      <sheetData sheetId="2032"/>
      <sheetData sheetId="2033"/>
      <sheetData sheetId="2034"/>
      <sheetData sheetId="2035"/>
      <sheetData sheetId="2036"/>
      <sheetData sheetId="2037"/>
      <sheetData sheetId="2038"/>
      <sheetData sheetId="2039"/>
      <sheetData sheetId="2040"/>
      <sheetData sheetId="2041"/>
      <sheetData sheetId="2042">
        <row r="14">
          <cell r="C14">
            <v>140</v>
          </cell>
        </row>
      </sheetData>
      <sheetData sheetId="2043">
        <row r="14">
          <cell r="C14">
            <v>140</v>
          </cell>
        </row>
      </sheetData>
      <sheetData sheetId="2044">
        <row r="14">
          <cell r="C14">
            <v>140</v>
          </cell>
        </row>
      </sheetData>
      <sheetData sheetId="2045">
        <row r="14">
          <cell r="C14">
            <v>140</v>
          </cell>
        </row>
      </sheetData>
      <sheetData sheetId="2046">
        <row r="14">
          <cell r="C14">
            <v>140</v>
          </cell>
        </row>
      </sheetData>
      <sheetData sheetId="2047">
        <row r="14">
          <cell r="C14">
            <v>140</v>
          </cell>
        </row>
      </sheetData>
      <sheetData sheetId="2048">
        <row r="14">
          <cell r="C14">
            <v>140</v>
          </cell>
        </row>
      </sheetData>
      <sheetData sheetId="2049">
        <row r="14">
          <cell r="C14">
            <v>140</v>
          </cell>
        </row>
      </sheetData>
      <sheetData sheetId="2050">
        <row r="14">
          <cell r="C14">
            <v>140</v>
          </cell>
        </row>
      </sheetData>
      <sheetData sheetId="2051">
        <row r="14">
          <cell r="C14">
            <v>140</v>
          </cell>
        </row>
      </sheetData>
      <sheetData sheetId="2052">
        <row r="14">
          <cell r="C14">
            <v>140</v>
          </cell>
        </row>
      </sheetData>
      <sheetData sheetId="2053">
        <row r="14">
          <cell r="C14">
            <v>140</v>
          </cell>
        </row>
      </sheetData>
      <sheetData sheetId="2054">
        <row r="14">
          <cell r="C14">
            <v>140</v>
          </cell>
        </row>
      </sheetData>
      <sheetData sheetId="2055">
        <row r="14">
          <cell r="C14">
            <v>140</v>
          </cell>
        </row>
      </sheetData>
      <sheetData sheetId="2056">
        <row r="14">
          <cell r="C14">
            <v>140</v>
          </cell>
        </row>
      </sheetData>
      <sheetData sheetId="2057">
        <row r="14">
          <cell r="C14">
            <v>140</v>
          </cell>
        </row>
      </sheetData>
      <sheetData sheetId="2058">
        <row r="14">
          <cell r="C14">
            <v>140</v>
          </cell>
        </row>
      </sheetData>
      <sheetData sheetId="2059">
        <row r="14">
          <cell r="C14">
            <v>140</v>
          </cell>
        </row>
      </sheetData>
      <sheetData sheetId="2060">
        <row r="14">
          <cell r="C14">
            <v>140</v>
          </cell>
        </row>
      </sheetData>
      <sheetData sheetId="2061">
        <row r="14">
          <cell r="C14" t="str">
            <v>PCC M20</v>
          </cell>
        </row>
      </sheetData>
      <sheetData sheetId="2062">
        <row r="14">
          <cell r="C14" t="str">
            <v>PCC M20</v>
          </cell>
        </row>
      </sheetData>
      <sheetData sheetId="2063">
        <row r="14">
          <cell r="C14" t="str">
            <v>PCC M20</v>
          </cell>
        </row>
      </sheetData>
      <sheetData sheetId="2064">
        <row r="14">
          <cell r="C14" t="str">
            <v>PCC M20</v>
          </cell>
        </row>
      </sheetData>
      <sheetData sheetId="2065">
        <row r="14">
          <cell r="C14">
            <v>140</v>
          </cell>
        </row>
      </sheetData>
      <sheetData sheetId="2066">
        <row r="14">
          <cell r="C14">
            <v>140</v>
          </cell>
        </row>
      </sheetData>
      <sheetData sheetId="2067">
        <row r="14">
          <cell r="C14">
            <v>140</v>
          </cell>
        </row>
      </sheetData>
      <sheetData sheetId="2068">
        <row r="14">
          <cell r="C14">
            <v>140</v>
          </cell>
        </row>
      </sheetData>
      <sheetData sheetId="2069">
        <row r="14">
          <cell r="C14">
            <v>140</v>
          </cell>
        </row>
      </sheetData>
      <sheetData sheetId="2070">
        <row r="14">
          <cell r="C14">
            <v>140</v>
          </cell>
        </row>
      </sheetData>
      <sheetData sheetId="2071">
        <row r="14">
          <cell r="C14">
            <v>140</v>
          </cell>
        </row>
      </sheetData>
      <sheetData sheetId="2072">
        <row r="14">
          <cell r="C14">
            <v>140</v>
          </cell>
        </row>
      </sheetData>
      <sheetData sheetId="2073">
        <row r="14">
          <cell r="C14">
            <v>140</v>
          </cell>
        </row>
      </sheetData>
      <sheetData sheetId="2074">
        <row r="14">
          <cell r="C14">
            <v>140</v>
          </cell>
        </row>
      </sheetData>
      <sheetData sheetId="2075">
        <row r="14">
          <cell r="C14">
            <v>140</v>
          </cell>
        </row>
      </sheetData>
      <sheetData sheetId="2076">
        <row r="14">
          <cell r="C14">
            <v>140</v>
          </cell>
        </row>
      </sheetData>
      <sheetData sheetId="2077">
        <row r="14">
          <cell r="C14">
            <v>140</v>
          </cell>
        </row>
      </sheetData>
      <sheetData sheetId="2078">
        <row r="14">
          <cell r="C14">
            <v>140</v>
          </cell>
        </row>
      </sheetData>
      <sheetData sheetId="2079">
        <row r="14">
          <cell r="C14">
            <v>140</v>
          </cell>
        </row>
      </sheetData>
      <sheetData sheetId="2080">
        <row r="14">
          <cell r="C14">
            <v>140</v>
          </cell>
        </row>
      </sheetData>
      <sheetData sheetId="2081">
        <row r="14">
          <cell r="C14">
            <v>140</v>
          </cell>
        </row>
      </sheetData>
      <sheetData sheetId="2082">
        <row r="14">
          <cell r="C14">
            <v>140</v>
          </cell>
        </row>
      </sheetData>
      <sheetData sheetId="2083">
        <row r="14">
          <cell r="C14">
            <v>140</v>
          </cell>
        </row>
      </sheetData>
      <sheetData sheetId="2084">
        <row r="14">
          <cell r="C14">
            <v>140</v>
          </cell>
        </row>
      </sheetData>
      <sheetData sheetId="2085">
        <row r="14">
          <cell r="C14">
            <v>140</v>
          </cell>
        </row>
      </sheetData>
      <sheetData sheetId="2086"/>
      <sheetData sheetId="2087"/>
      <sheetData sheetId="2088"/>
      <sheetData sheetId="2089"/>
      <sheetData sheetId="2090"/>
      <sheetData sheetId="2091"/>
      <sheetData sheetId="2092"/>
      <sheetData sheetId="2093"/>
      <sheetData sheetId="2094"/>
      <sheetData sheetId="2095"/>
      <sheetData sheetId="2096">
        <row r="14">
          <cell r="C14">
            <v>140</v>
          </cell>
        </row>
      </sheetData>
      <sheetData sheetId="2097"/>
      <sheetData sheetId="2098"/>
      <sheetData sheetId="2099"/>
      <sheetData sheetId="2100"/>
      <sheetData sheetId="2101"/>
      <sheetData sheetId="2102"/>
      <sheetData sheetId="2103"/>
      <sheetData sheetId="2104">
        <row r="14">
          <cell r="C14">
            <v>150051</v>
          </cell>
        </row>
      </sheetData>
      <sheetData sheetId="2105">
        <row r="14">
          <cell r="C14">
            <v>140</v>
          </cell>
        </row>
      </sheetData>
      <sheetData sheetId="2106"/>
      <sheetData sheetId="2107">
        <row r="14">
          <cell r="C14">
            <v>140</v>
          </cell>
        </row>
      </sheetData>
      <sheetData sheetId="2108">
        <row r="14">
          <cell r="C14">
            <v>140</v>
          </cell>
        </row>
      </sheetData>
      <sheetData sheetId="2109"/>
      <sheetData sheetId="2110"/>
      <sheetData sheetId="2111"/>
      <sheetData sheetId="2112"/>
      <sheetData sheetId="2113"/>
      <sheetData sheetId="2114"/>
      <sheetData sheetId="2115"/>
      <sheetData sheetId="2116"/>
      <sheetData sheetId="2117"/>
      <sheetData sheetId="2118"/>
      <sheetData sheetId="2119"/>
      <sheetData sheetId="2120">
        <row r="14">
          <cell r="C14">
            <v>140</v>
          </cell>
        </row>
      </sheetData>
      <sheetData sheetId="2121">
        <row r="14">
          <cell r="C14">
            <v>140</v>
          </cell>
        </row>
      </sheetData>
      <sheetData sheetId="2122">
        <row r="14">
          <cell r="C14">
            <v>140</v>
          </cell>
        </row>
      </sheetData>
      <sheetData sheetId="2123">
        <row r="14">
          <cell r="C14">
            <v>140</v>
          </cell>
        </row>
      </sheetData>
      <sheetData sheetId="2124">
        <row r="14">
          <cell r="C14">
            <v>140</v>
          </cell>
        </row>
      </sheetData>
      <sheetData sheetId="2125">
        <row r="14">
          <cell r="C14">
            <v>140</v>
          </cell>
        </row>
      </sheetData>
      <sheetData sheetId="2126">
        <row r="14">
          <cell r="C14">
            <v>140</v>
          </cell>
        </row>
      </sheetData>
      <sheetData sheetId="2127"/>
      <sheetData sheetId="2128">
        <row r="14">
          <cell r="C14">
            <v>140</v>
          </cell>
        </row>
      </sheetData>
      <sheetData sheetId="2129">
        <row r="14">
          <cell r="C14">
            <v>140</v>
          </cell>
        </row>
      </sheetData>
      <sheetData sheetId="2130">
        <row r="14">
          <cell r="C14">
            <v>150051</v>
          </cell>
        </row>
      </sheetData>
      <sheetData sheetId="2131">
        <row r="14">
          <cell r="C14">
            <v>140</v>
          </cell>
        </row>
      </sheetData>
      <sheetData sheetId="2132"/>
      <sheetData sheetId="2133">
        <row r="14">
          <cell r="C14">
            <v>140</v>
          </cell>
        </row>
      </sheetData>
      <sheetData sheetId="2134">
        <row r="14">
          <cell r="C14">
            <v>140</v>
          </cell>
        </row>
      </sheetData>
      <sheetData sheetId="2135">
        <row r="14">
          <cell r="C14">
            <v>140</v>
          </cell>
        </row>
      </sheetData>
      <sheetData sheetId="2136">
        <row r="14">
          <cell r="C14">
            <v>140</v>
          </cell>
        </row>
      </sheetData>
      <sheetData sheetId="2137">
        <row r="14">
          <cell r="C14">
            <v>140</v>
          </cell>
        </row>
      </sheetData>
      <sheetData sheetId="2138">
        <row r="14">
          <cell r="C14">
            <v>140</v>
          </cell>
        </row>
      </sheetData>
      <sheetData sheetId="2139">
        <row r="14">
          <cell r="C14">
            <v>140</v>
          </cell>
        </row>
      </sheetData>
      <sheetData sheetId="2140">
        <row r="14">
          <cell r="C14">
            <v>140</v>
          </cell>
        </row>
      </sheetData>
      <sheetData sheetId="2141">
        <row r="14">
          <cell r="C14" t="str">
            <v>PCC M20</v>
          </cell>
        </row>
      </sheetData>
      <sheetData sheetId="2142">
        <row r="14">
          <cell r="C14">
            <v>150051</v>
          </cell>
        </row>
      </sheetData>
      <sheetData sheetId="2143">
        <row r="14">
          <cell r="C14">
            <v>150051</v>
          </cell>
        </row>
      </sheetData>
      <sheetData sheetId="2144">
        <row r="14">
          <cell r="C14">
            <v>150051</v>
          </cell>
        </row>
      </sheetData>
      <sheetData sheetId="2145">
        <row r="14">
          <cell r="C14">
            <v>150051</v>
          </cell>
        </row>
      </sheetData>
      <sheetData sheetId="2146">
        <row r="14">
          <cell r="C14">
            <v>140</v>
          </cell>
        </row>
      </sheetData>
      <sheetData sheetId="2147">
        <row r="14">
          <cell r="C14">
            <v>140</v>
          </cell>
        </row>
      </sheetData>
      <sheetData sheetId="2148">
        <row r="14">
          <cell r="C14">
            <v>140</v>
          </cell>
        </row>
      </sheetData>
      <sheetData sheetId="2149">
        <row r="14">
          <cell r="C14">
            <v>140</v>
          </cell>
        </row>
      </sheetData>
      <sheetData sheetId="2150">
        <row r="14">
          <cell r="C14" t="str">
            <v>PCC M20</v>
          </cell>
        </row>
      </sheetData>
      <sheetData sheetId="2151">
        <row r="14">
          <cell r="C14">
            <v>140</v>
          </cell>
        </row>
      </sheetData>
      <sheetData sheetId="2152">
        <row r="14">
          <cell r="C14">
            <v>140</v>
          </cell>
        </row>
      </sheetData>
      <sheetData sheetId="2153">
        <row r="14">
          <cell r="C14" t="str">
            <v>PCC M20</v>
          </cell>
        </row>
      </sheetData>
      <sheetData sheetId="2154">
        <row r="14">
          <cell r="C14" t="str">
            <v>PCC M20</v>
          </cell>
        </row>
      </sheetData>
      <sheetData sheetId="2155">
        <row r="14">
          <cell r="C14" t="str">
            <v>PCC M20</v>
          </cell>
        </row>
      </sheetData>
      <sheetData sheetId="2156">
        <row r="14">
          <cell r="C14">
            <v>140</v>
          </cell>
        </row>
      </sheetData>
      <sheetData sheetId="2157">
        <row r="14">
          <cell r="C14">
            <v>140</v>
          </cell>
        </row>
      </sheetData>
      <sheetData sheetId="2158">
        <row r="14">
          <cell r="C14">
            <v>140</v>
          </cell>
        </row>
      </sheetData>
      <sheetData sheetId="2159">
        <row r="14">
          <cell r="C14">
            <v>140</v>
          </cell>
        </row>
      </sheetData>
      <sheetData sheetId="2160">
        <row r="14">
          <cell r="C14" t="str">
            <v>PCC M20</v>
          </cell>
        </row>
      </sheetData>
      <sheetData sheetId="2161">
        <row r="14">
          <cell r="C14">
            <v>140</v>
          </cell>
        </row>
      </sheetData>
      <sheetData sheetId="2162">
        <row r="14">
          <cell r="C14">
            <v>140</v>
          </cell>
        </row>
      </sheetData>
      <sheetData sheetId="2163">
        <row r="14">
          <cell r="C14">
            <v>140</v>
          </cell>
        </row>
      </sheetData>
      <sheetData sheetId="2164">
        <row r="14">
          <cell r="C14">
            <v>150051</v>
          </cell>
        </row>
      </sheetData>
      <sheetData sheetId="2165">
        <row r="14">
          <cell r="C14">
            <v>140</v>
          </cell>
        </row>
      </sheetData>
      <sheetData sheetId="2166">
        <row r="14">
          <cell r="C14">
            <v>140</v>
          </cell>
        </row>
      </sheetData>
      <sheetData sheetId="2167">
        <row r="14">
          <cell r="C14">
            <v>140</v>
          </cell>
        </row>
      </sheetData>
      <sheetData sheetId="2168">
        <row r="14">
          <cell r="C14">
            <v>140</v>
          </cell>
        </row>
      </sheetData>
      <sheetData sheetId="2169">
        <row r="14">
          <cell r="C14">
            <v>140</v>
          </cell>
        </row>
      </sheetData>
      <sheetData sheetId="2170">
        <row r="14">
          <cell r="C14">
            <v>140</v>
          </cell>
        </row>
      </sheetData>
      <sheetData sheetId="2171">
        <row r="14">
          <cell r="C14">
            <v>140</v>
          </cell>
        </row>
      </sheetData>
      <sheetData sheetId="2172">
        <row r="14">
          <cell r="C14">
            <v>140</v>
          </cell>
        </row>
      </sheetData>
      <sheetData sheetId="2173">
        <row r="14">
          <cell r="C14">
            <v>150051</v>
          </cell>
        </row>
      </sheetData>
      <sheetData sheetId="2174">
        <row r="14">
          <cell r="C14">
            <v>140</v>
          </cell>
        </row>
      </sheetData>
      <sheetData sheetId="2175">
        <row r="14">
          <cell r="C14">
            <v>140</v>
          </cell>
        </row>
      </sheetData>
      <sheetData sheetId="2176">
        <row r="14">
          <cell r="C14">
            <v>140</v>
          </cell>
        </row>
      </sheetData>
      <sheetData sheetId="2177"/>
      <sheetData sheetId="2178"/>
      <sheetData sheetId="2179"/>
      <sheetData sheetId="2180"/>
      <sheetData sheetId="2181"/>
      <sheetData sheetId="2182"/>
      <sheetData sheetId="2183"/>
      <sheetData sheetId="2184"/>
      <sheetData sheetId="2185">
        <row r="14">
          <cell r="C14">
            <v>140</v>
          </cell>
        </row>
      </sheetData>
      <sheetData sheetId="2186">
        <row r="14">
          <cell r="C14">
            <v>140</v>
          </cell>
        </row>
      </sheetData>
      <sheetData sheetId="2187"/>
      <sheetData sheetId="2188">
        <row r="14">
          <cell r="C14">
            <v>140</v>
          </cell>
        </row>
      </sheetData>
      <sheetData sheetId="2189"/>
      <sheetData sheetId="2190"/>
      <sheetData sheetId="2191"/>
      <sheetData sheetId="2192"/>
      <sheetData sheetId="2193"/>
      <sheetData sheetId="2194" refreshError="1"/>
      <sheetData sheetId="2195" refreshError="1"/>
      <sheetData sheetId="2196" refreshError="1"/>
      <sheetData sheetId="2197" refreshError="1"/>
      <sheetData sheetId="2198" refreshError="1"/>
      <sheetData sheetId="2199" refreshError="1"/>
      <sheetData sheetId="2200" refreshError="1"/>
      <sheetData sheetId="2201"/>
      <sheetData sheetId="2202"/>
      <sheetData sheetId="2203" refreshError="1"/>
      <sheetData sheetId="2204" refreshError="1"/>
      <sheetData sheetId="2205" refreshError="1"/>
      <sheetData sheetId="2206" refreshError="1"/>
      <sheetData sheetId="2207" refreshError="1"/>
      <sheetData sheetId="2208" refreshError="1"/>
      <sheetData sheetId="2209"/>
      <sheetData sheetId="2210"/>
      <sheetData sheetId="2211">
        <row r="14">
          <cell r="C14">
            <v>140</v>
          </cell>
        </row>
      </sheetData>
      <sheetData sheetId="2212"/>
      <sheetData sheetId="2213"/>
      <sheetData sheetId="2214"/>
      <sheetData sheetId="2215">
        <row r="14">
          <cell r="C14">
            <v>140</v>
          </cell>
        </row>
      </sheetData>
      <sheetData sheetId="2216">
        <row r="14">
          <cell r="C14">
            <v>150051</v>
          </cell>
        </row>
      </sheetData>
      <sheetData sheetId="2217">
        <row r="14">
          <cell r="C14">
            <v>140</v>
          </cell>
        </row>
      </sheetData>
      <sheetData sheetId="2218">
        <row r="14">
          <cell r="C14">
            <v>150051</v>
          </cell>
        </row>
      </sheetData>
      <sheetData sheetId="2219"/>
      <sheetData sheetId="2220">
        <row r="14">
          <cell r="C14">
            <v>140</v>
          </cell>
        </row>
      </sheetData>
      <sheetData sheetId="2221"/>
      <sheetData sheetId="2222" refreshError="1"/>
      <sheetData sheetId="2223" refreshError="1"/>
      <sheetData sheetId="2224">
        <row r="14">
          <cell r="C14">
            <v>140</v>
          </cell>
        </row>
      </sheetData>
      <sheetData sheetId="2225">
        <row r="14">
          <cell r="C14">
            <v>140</v>
          </cell>
        </row>
      </sheetData>
      <sheetData sheetId="2226">
        <row r="14">
          <cell r="C14">
            <v>140</v>
          </cell>
        </row>
      </sheetData>
      <sheetData sheetId="2227">
        <row r="14">
          <cell r="C14">
            <v>140</v>
          </cell>
        </row>
      </sheetData>
      <sheetData sheetId="2228">
        <row r="14">
          <cell r="C14">
            <v>140</v>
          </cell>
        </row>
      </sheetData>
      <sheetData sheetId="2229">
        <row r="14">
          <cell r="C14">
            <v>150051</v>
          </cell>
        </row>
      </sheetData>
      <sheetData sheetId="2230">
        <row r="14">
          <cell r="C14">
            <v>140</v>
          </cell>
        </row>
      </sheetData>
      <sheetData sheetId="2231">
        <row r="14">
          <cell r="C14" t="str">
            <v>Front end-loader 1 cum bucket capacity @ 25 cum/hour</v>
          </cell>
        </row>
      </sheetData>
      <sheetData sheetId="2232">
        <row r="14">
          <cell r="C14">
            <v>150051</v>
          </cell>
        </row>
      </sheetData>
      <sheetData sheetId="2233">
        <row r="14">
          <cell r="C14">
            <v>140</v>
          </cell>
        </row>
      </sheetData>
      <sheetData sheetId="2234">
        <row r="14">
          <cell r="C14">
            <v>140</v>
          </cell>
        </row>
      </sheetData>
      <sheetData sheetId="2235">
        <row r="14">
          <cell r="C14">
            <v>140</v>
          </cell>
        </row>
      </sheetData>
      <sheetData sheetId="2236">
        <row r="14">
          <cell r="C14">
            <v>140</v>
          </cell>
        </row>
      </sheetData>
      <sheetData sheetId="2237">
        <row r="14">
          <cell r="C14">
            <v>140</v>
          </cell>
        </row>
      </sheetData>
      <sheetData sheetId="2238">
        <row r="14">
          <cell r="C14">
            <v>140</v>
          </cell>
        </row>
      </sheetData>
      <sheetData sheetId="2239">
        <row r="14">
          <cell r="C14">
            <v>150051</v>
          </cell>
        </row>
      </sheetData>
      <sheetData sheetId="2240">
        <row r="14">
          <cell r="C14">
            <v>140</v>
          </cell>
        </row>
      </sheetData>
      <sheetData sheetId="2241">
        <row r="14">
          <cell r="C14">
            <v>140</v>
          </cell>
        </row>
      </sheetData>
      <sheetData sheetId="2242">
        <row r="14">
          <cell r="C14">
            <v>140</v>
          </cell>
        </row>
      </sheetData>
      <sheetData sheetId="2243">
        <row r="14">
          <cell r="C14">
            <v>140</v>
          </cell>
        </row>
      </sheetData>
      <sheetData sheetId="2244">
        <row r="14">
          <cell r="C14">
            <v>140</v>
          </cell>
        </row>
      </sheetData>
      <sheetData sheetId="2245">
        <row r="14">
          <cell r="C14">
            <v>140</v>
          </cell>
        </row>
      </sheetData>
      <sheetData sheetId="2246">
        <row r="14">
          <cell r="C14">
            <v>140</v>
          </cell>
        </row>
      </sheetData>
      <sheetData sheetId="2247">
        <row r="14">
          <cell r="C14">
            <v>140</v>
          </cell>
        </row>
      </sheetData>
      <sheetData sheetId="2248">
        <row r="14">
          <cell r="C14">
            <v>140</v>
          </cell>
        </row>
      </sheetData>
      <sheetData sheetId="2249">
        <row r="14">
          <cell r="C14">
            <v>140</v>
          </cell>
        </row>
      </sheetData>
      <sheetData sheetId="2250">
        <row r="14">
          <cell r="C14">
            <v>140</v>
          </cell>
        </row>
      </sheetData>
      <sheetData sheetId="2251"/>
      <sheetData sheetId="2252"/>
      <sheetData sheetId="2253">
        <row r="14">
          <cell r="C14">
            <v>140</v>
          </cell>
        </row>
      </sheetData>
      <sheetData sheetId="2254"/>
      <sheetData sheetId="2255"/>
      <sheetData sheetId="2256" refreshError="1"/>
      <sheetData sheetId="2257" refreshError="1"/>
      <sheetData sheetId="2258" refreshError="1"/>
      <sheetData sheetId="2259" refreshError="1"/>
      <sheetData sheetId="2260" refreshError="1"/>
      <sheetData sheetId="2261" refreshError="1"/>
      <sheetData sheetId="2262" refreshError="1"/>
      <sheetData sheetId="2263" refreshError="1"/>
      <sheetData sheetId="2264" refreshError="1"/>
      <sheetData sheetId="2265" refreshError="1"/>
      <sheetData sheetId="2266">
        <row r="14">
          <cell r="C14">
            <v>140</v>
          </cell>
        </row>
      </sheetData>
      <sheetData sheetId="2267">
        <row r="14">
          <cell r="C14">
            <v>140</v>
          </cell>
        </row>
      </sheetData>
      <sheetData sheetId="2268">
        <row r="14">
          <cell r="C14">
            <v>140</v>
          </cell>
        </row>
      </sheetData>
      <sheetData sheetId="2269">
        <row r="14">
          <cell r="C14">
            <v>140</v>
          </cell>
        </row>
      </sheetData>
      <sheetData sheetId="2270">
        <row r="14">
          <cell r="C14">
            <v>140</v>
          </cell>
        </row>
      </sheetData>
      <sheetData sheetId="2271">
        <row r="14">
          <cell r="C14">
            <v>140</v>
          </cell>
        </row>
      </sheetData>
      <sheetData sheetId="2272">
        <row r="14">
          <cell r="C14">
            <v>140</v>
          </cell>
        </row>
      </sheetData>
      <sheetData sheetId="2273">
        <row r="14">
          <cell r="C14">
            <v>140</v>
          </cell>
        </row>
      </sheetData>
      <sheetData sheetId="2274">
        <row r="14">
          <cell r="C14">
            <v>140</v>
          </cell>
        </row>
      </sheetData>
      <sheetData sheetId="2275">
        <row r="14">
          <cell r="C14">
            <v>140</v>
          </cell>
        </row>
      </sheetData>
      <sheetData sheetId="2276">
        <row r="14">
          <cell r="C14">
            <v>140</v>
          </cell>
        </row>
      </sheetData>
      <sheetData sheetId="2277">
        <row r="14">
          <cell r="C14">
            <v>140</v>
          </cell>
        </row>
      </sheetData>
      <sheetData sheetId="2278">
        <row r="14">
          <cell r="C14">
            <v>140</v>
          </cell>
        </row>
      </sheetData>
      <sheetData sheetId="2279">
        <row r="14">
          <cell r="C14">
            <v>140</v>
          </cell>
        </row>
      </sheetData>
      <sheetData sheetId="2280">
        <row r="14">
          <cell r="C14">
            <v>140</v>
          </cell>
        </row>
      </sheetData>
      <sheetData sheetId="2281">
        <row r="14">
          <cell r="C14">
            <v>140</v>
          </cell>
        </row>
      </sheetData>
      <sheetData sheetId="2282">
        <row r="14">
          <cell r="C14">
            <v>140</v>
          </cell>
        </row>
      </sheetData>
      <sheetData sheetId="2283">
        <row r="14">
          <cell r="C14">
            <v>140</v>
          </cell>
        </row>
      </sheetData>
      <sheetData sheetId="2284">
        <row r="14">
          <cell r="C14" t="str">
            <v>PCC M20</v>
          </cell>
        </row>
      </sheetData>
      <sheetData sheetId="2285">
        <row r="14">
          <cell r="C14">
            <v>140</v>
          </cell>
        </row>
      </sheetData>
      <sheetData sheetId="2286">
        <row r="14">
          <cell r="C14">
            <v>140</v>
          </cell>
        </row>
      </sheetData>
      <sheetData sheetId="2287">
        <row r="14">
          <cell r="C14">
            <v>140</v>
          </cell>
        </row>
      </sheetData>
      <sheetData sheetId="2288">
        <row r="14">
          <cell r="C14">
            <v>140</v>
          </cell>
        </row>
      </sheetData>
      <sheetData sheetId="2289">
        <row r="14">
          <cell r="C14">
            <v>140</v>
          </cell>
        </row>
      </sheetData>
      <sheetData sheetId="2290">
        <row r="14">
          <cell r="C14">
            <v>140</v>
          </cell>
        </row>
      </sheetData>
      <sheetData sheetId="2291">
        <row r="14">
          <cell r="C14" t="str">
            <v>PCC M20</v>
          </cell>
        </row>
      </sheetData>
      <sheetData sheetId="2292">
        <row r="14">
          <cell r="C14">
            <v>140</v>
          </cell>
        </row>
      </sheetData>
      <sheetData sheetId="2293">
        <row r="14">
          <cell r="C14" t="str">
            <v>PCC M20</v>
          </cell>
        </row>
      </sheetData>
      <sheetData sheetId="2294">
        <row r="14">
          <cell r="C14">
            <v>140</v>
          </cell>
        </row>
      </sheetData>
      <sheetData sheetId="2295">
        <row r="14">
          <cell r="C14" t="str">
            <v>PCC M20</v>
          </cell>
        </row>
      </sheetData>
      <sheetData sheetId="2296">
        <row r="14">
          <cell r="C14">
            <v>140</v>
          </cell>
        </row>
      </sheetData>
      <sheetData sheetId="2297">
        <row r="14">
          <cell r="C14" t="str">
            <v>PCC M20</v>
          </cell>
        </row>
      </sheetData>
      <sheetData sheetId="2298">
        <row r="14">
          <cell r="C14">
            <v>140</v>
          </cell>
        </row>
      </sheetData>
      <sheetData sheetId="2299">
        <row r="14">
          <cell r="C14">
            <v>140</v>
          </cell>
        </row>
      </sheetData>
      <sheetData sheetId="2300">
        <row r="14">
          <cell r="C14" t="str">
            <v>PCC M20</v>
          </cell>
        </row>
      </sheetData>
      <sheetData sheetId="2301"/>
      <sheetData sheetId="2302">
        <row r="14">
          <cell r="C14">
            <v>150051</v>
          </cell>
        </row>
      </sheetData>
      <sheetData sheetId="2303">
        <row r="14">
          <cell r="C14">
            <v>150051</v>
          </cell>
        </row>
      </sheetData>
      <sheetData sheetId="2304">
        <row r="14">
          <cell r="C14">
            <v>150051</v>
          </cell>
        </row>
      </sheetData>
      <sheetData sheetId="2305">
        <row r="14">
          <cell r="C14">
            <v>150051</v>
          </cell>
        </row>
      </sheetData>
      <sheetData sheetId="2306">
        <row r="14">
          <cell r="C14">
            <v>140</v>
          </cell>
        </row>
      </sheetData>
      <sheetData sheetId="2307">
        <row r="14">
          <cell r="C14">
            <v>140</v>
          </cell>
        </row>
      </sheetData>
      <sheetData sheetId="2308">
        <row r="14">
          <cell r="C14" t="str">
            <v>PCC M20</v>
          </cell>
        </row>
      </sheetData>
      <sheetData sheetId="2309">
        <row r="14">
          <cell r="C14">
            <v>140</v>
          </cell>
        </row>
      </sheetData>
      <sheetData sheetId="2310">
        <row r="14">
          <cell r="C14">
            <v>140</v>
          </cell>
        </row>
      </sheetData>
      <sheetData sheetId="2311">
        <row r="14">
          <cell r="C14">
            <v>140</v>
          </cell>
        </row>
      </sheetData>
      <sheetData sheetId="2312">
        <row r="14">
          <cell r="C14" t="str">
            <v>PCC M20</v>
          </cell>
        </row>
      </sheetData>
      <sheetData sheetId="2313">
        <row r="14">
          <cell r="C14">
            <v>140</v>
          </cell>
        </row>
      </sheetData>
      <sheetData sheetId="2314">
        <row r="14">
          <cell r="C14">
            <v>140</v>
          </cell>
        </row>
      </sheetData>
      <sheetData sheetId="2315">
        <row r="14">
          <cell r="C14">
            <v>140</v>
          </cell>
        </row>
      </sheetData>
      <sheetData sheetId="2316">
        <row r="14">
          <cell r="C14">
            <v>140</v>
          </cell>
        </row>
      </sheetData>
      <sheetData sheetId="2317">
        <row r="14">
          <cell r="C14">
            <v>140</v>
          </cell>
        </row>
      </sheetData>
      <sheetData sheetId="2318">
        <row r="14">
          <cell r="C14">
            <v>140</v>
          </cell>
        </row>
      </sheetData>
      <sheetData sheetId="2319"/>
      <sheetData sheetId="2320"/>
      <sheetData sheetId="2321"/>
      <sheetData sheetId="2322">
        <row r="14">
          <cell r="C14">
            <v>140</v>
          </cell>
        </row>
      </sheetData>
      <sheetData sheetId="2323"/>
      <sheetData sheetId="2324"/>
      <sheetData sheetId="2325"/>
      <sheetData sheetId="2326"/>
      <sheetData sheetId="2327" refreshError="1"/>
      <sheetData sheetId="2328" refreshError="1"/>
      <sheetData sheetId="2329" refreshError="1"/>
      <sheetData sheetId="2330" refreshError="1"/>
      <sheetData sheetId="2331"/>
      <sheetData sheetId="2332"/>
      <sheetData sheetId="2333"/>
      <sheetData sheetId="2334"/>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sheetData sheetId="2345"/>
      <sheetData sheetId="2346"/>
      <sheetData sheetId="2347"/>
      <sheetData sheetId="2348"/>
      <sheetData sheetId="2349"/>
      <sheetData sheetId="2350"/>
      <sheetData sheetId="2351">
        <row r="14">
          <cell r="C14">
            <v>140</v>
          </cell>
        </row>
      </sheetData>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row r="14">
          <cell r="C14">
            <v>140</v>
          </cell>
        </row>
      </sheetData>
      <sheetData sheetId="2370"/>
      <sheetData sheetId="2371"/>
      <sheetData sheetId="2372"/>
      <sheetData sheetId="2373">
        <row r="14">
          <cell r="C14">
            <v>140</v>
          </cell>
        </row>
      </sheetData>
      <sheetData sheetId="2374"/>
      <sheetData sheetId="2375"/>
      <sheetData sheetId="2376">
        <row r="14">
          <cell r="C14">
            <v>140</v>
          </cell>
        </row>
      </sheetData>
      <sheetData sheetId="2377"/>
      <sheetData sheetId="2378"/>
      <sheetData sheetId="2379"/>
      <sheetData sheetId="2380"/>
      <sheetData sheetId="2381"/>
      <sheetData sheetId="2382"/>
      <sheetData sheetId="2383"/>
      <sheetData sheetId="2384"/>
      <sheetData sheetId="2385"/>
      <sheetData sheetId="2386"/>
      <sheetData sheetId="2387"/>
      <sheetData sheetId="2388"/>
      <sheetData sheetId="2389"/>
      <sheetData sheetId="2390"/>
      <sheetData sheetId="2391"/>
      <sheetData sheetId="2392"/>
      <sheetData sheetId="2393"/>
      <sheetData sheetId="2394"/>
      <sheetData sheetId="2395"/>
      <sheetData sheetId="2396"/>
      <sheetData sheetId="2397"/>
      <sheetData sheetId="2398"/>
      <sheetData sheetId="2399"/>
      <sheetData sheetId="2400"/>
      <sheetData sheetId="2401"/>
      <sheetData sheetId="2402"/>
      <sheetData sheetId="2403"/>
      <sheetData sheetId="2404"/>
      <sheetData sheetId="2405"/>
      <sheetData sheetId="2406"/>
      <sheetData sheetId="2407"/>
      <sheetData sheetId="2408"/>
      <sheetData sheetId="2409"/>
      <sheetData sheetId="2410">
        <row r="14">
          <cell r="C14">
            <v>140</v>
          </cell>
        </row>
      </sheetData>
      <sheetData sheetId="2411">
        <row r="14">
          <cell r="C14">
            <v>140</v>
          </cell>
        </row>
      </sheetData>
      <sheetData sheetId="2412"/>
      <sheetData sheetId="2413"/>
      <sheetData sheetId="2414"/>
      <sheetData sheetId="2415"/>
      <sheetData sheetId="2416"/>
      <sheetData sheetId="2417"/>
      <sheetData sheetId="2418"/>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ow r="14">
          <cell r="C14">
            <v>140</v>
          </cell>
        </row>
      </sheetData>
      <sheetData sheetId="2428">
        <row r="14">
          <cell r="C14">
            <v>140</v>
          </cell>
        </row>
      </sheetData>
      <sheetData sheetId="2429">
        <row r="14">
          <cell r="C14">
            <v>140</v>
          </cell>
        </row>
      </sheetData>
      <sheetData sheetId="2430">
        <row r="14">
          <cell r="C14">
            <v>140</v>
          </cell>
        </row>
      </sheetData>
      <sheetData sheetId="2431">
        <row r="14">
          <cell r="C14">
            <v>140</v>
          </cell>
        </row>
      </sheetData>
      <sheetData sheetId="2432">
        <row r="14">
          <cell r="C14">
            <v>140</v>
          </cell>
        </row>
      </sheetData>
      <sheetData sheetId="2433">
        <row r="14">
          <cell r="C14">
            <v>140</v>
          </cell>
        </row>
      </sheetData>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sheetData sheetId="2460"/>
      <sheetData sheetId="2461"/>
      <sheetData sheetId="2462"/>
      <sheetData sheetId="2463"/>
      <sheetData sheetId="2464"/>
      <sheetData sheetId="2465"/>
      <sheetData sheetId="2466"/>
      <sheetData sheetId="2467"/>
      <sheetData sheetId="2468"/>
      <sheetData sheetId="2469"/>
      <sheetData sheetId="2470"/>
      <sheetData sheetId="2471"/>
      <sheetData sheetId="2472"/>
      <sheetData sheetId="2473"/>
      <sheetData sheetId="2474">
        <row r="14">
          <cell r="C14">
            <v>140</v>
          </cell>
        </row>
      </sheetData>
      <sheetData sheetId="2475"/>
      <sheetData sheetId="2476"/>
      <sheetData sheetId="2477"/>
      <sheetData sheetId="2478"/>
      <sheetData sheetId="2479"/>
      <sheetData sheetId="2480"/>
      <sheetData sheetId="2481"/>
      <sheetData sheetId="2482"/>
      <sheetData sheetId="2483"/>
      <sheetData sheetId="2484"/>
      <sheetData sheetId="2485"/>
      <sheetData sheetId="2486"/>
      <sheetData sheetId="2487"/>
      <sheetData sheetId="2488"/>
      <sheetData sheetId="2489"/>
      <sheetData sheetId="2490"/>
      <sheetData sheetId="2491"/>
      <sheetData sheetId="2492"/>
      <sheetData sheetId="2493"/>
      <sheetData sheetId="2494"/>
      <sheetData sheetId="2495"/>
      <sheetData sheetId="2496"/>
      <sheetData sheetId="2497"/>
      <sheetData sheetId="2498"/>
      <sheetData sheetId="2499"/>
      <sheetData sheetId="2500"/>
      <sheetData sheetId="2501"/>
      <sheetData sheetId="2502"/>
      <sheetData sheetId="2503"/>
      <sheetData sheetId="2504"/>
      <sheetData sheetId="2505"/>
      <sheetData sheetId="2506"/>
      <sheetData sheetId="2507"/>
      <sheetData sheetId="2508"/>
      <sheetData sheetId="2509"/>
      <sheetData sheetId="2510"/>
      <sheetData sheetId="2511"/>
      <sheetData sheetId="2512"/>
      <sheetData sheetId="2513"/>
      <sheetData sheetId="2514"/>
      <sheetData sheetId="2515"/>
      <sheetData sheetId="2516"/>
      <sheetData sheetId="2517"/>
      <sheetData sheetId="2518"/>
      <sheetData sheetId="2519"/>
      <sheetData sheetId="2520"/>
      <sheetData sheetId="2521"/>
      <sheetData sheetId="2522"/>
      <sheetData sheetId="2523"/>
      <sheetData sheetId="2524"/>
      <sheetData sheetId="2525"/>
      <sheetData sheetId="2526"/>
      <sheetData sheetId="2527"/>
      <sheetData sheetId="2528"/>
      <sheetData sheetId="2529"/>
      <sheetData sheetId="2530"/>
      <sheetData sheetId="2531"/>
      <sheetData sheetId="2532"/>
      <sheetData sheetId="2533"/>
      <sheetData sheetId="2534"/>
      <sheetData sheetId="2535"/>
      <sheetData sheetId="2536"/>
      <sheetData sheetId="2537"/>
      <sheetData sheetId="2538"/>
      <sheetData sheetId="2539"/>
      <sheetData sheetId="2540"/>
      <sheetData sheetId="2541"/>
      <sheetData sheetId="2542"/>
      <sheetData sheetId="2543"/>
      <sheetData sheetId="2544"/>
      <sheetData sheetId="2545"/>
      <sheetData sheetId="2546"/>
      <sheetData sheetId="2547"/>
      <sheetData sheetId="2548"/>
      <sheetData sheetId="2549"/>
      <sheetData sheetId="2550"/>
      <sheetData sheetId="2551"/>
      <sheetData sheetId="2552"/>
      <sheetData sheetId="2553"/>
      <sheetData sheetId="2554"/>
      <sheetData sheetId="2555"/>
      <sheetData sheetId="2556"/>
      <sheetData sheetId="2557"/>
      <sheetData sheetId="2558"/>
      <sheetData sheetId="2559"/>
      <sheetData sheetId="2560"/>
      <sheetData sheetId="2561"/>
      <sheetData sheetId="2562"/>
      <sheetData sheetId="2563"/>
      <sheetData sheetId="2564"/>
      <sheetData sheetId="2565"/>
      <sheetData sheetId="2566"/>
      <sheetData sheetId="2567"/>
      <sheetData sheetId="2568"/>
      <sheetData sheetId="2569"/>
      <sheetData sheetId="2570"/>
      <sheetData sheetId="2571"/>
      <sheetData sheetId="2572"/>
      <sheetData sheetId="2573"/>
      <sheetData sheetId="2574"/>
      <sheetData sheetId="2575"/>
      <sheetData sheetId="2576"/>
      <sheetData sheetId="2577"/>
      <sheetData sheetId="2578"/>
      <sheetData sheetId="2579"/>
      <sheetData sheetId="2580"/>
      <sheetData sheetId="2581"/>
      <sheetData sheetId="2582"/>
      <sheetData sheetId="2583"/>
      <sheetData sheetId="2584">
        <row r="14">
          <cell r="C14">
            <v>140</v>
          </cell>
        </row>
      </sheetData>
      <sheetData sheetId="2585"/>
      <sheetData sheetId="2586"/>
      <sheetData sheetId="2587"/>
      <sheetData sheetId="2588"/>
      <sheetData sheetId="2589">
        <row r="14">
          <cell r="C14">
            <v>140</v>
          </cell>
        </row>
      </sheetData>
      <sheetData sheetId="2590">
        <row r="14">
          <cell r="C14">
            <v>140</v>
          </cell>
        </row>
      </sheetData>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row r="14">
          <cell r="C14">
            <v>140</v>
          </cell>
        </row>
      </sheetData>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sheetData sheetId="2676"/>
      <sheetData sheetId="2677"/>
      <sheetData sheetId="2678"/>
      <sheetData sheetId="2679"/>
      <sheetData sheetId="2680"/>
      <sheetData sheetId="2681"/>
      <sheetData sheetId="2682"/>
      <sheetData sheetId="2683"/>
      <sheetData sheetId="2684"/>
      <sheetData sheetId="2685"/>
      <sheetData sheetId="2686"/>
      <sheetData sheetId="2687"/>
      <sheetData sheetId="2688">
        <row r="14">
          <cell r="C14">
            <v>140</v>
          </cell>
        </row>
      </sheetData>
      <sheetData sheetId="2689">
        <row r="14">
          <cell r="C14">
            <v>140</v>
          </cell>
        </row>
      </sheetData>
      <sheetData sheetId="2690"/>
      <sheetData sheetId="2691"/>
      <sheetData sheetId="2692"/>
      <sheetData sheetId="2693"/>
      <sheetData sheetId="2694"/>
      <sheetData sheetId="2695"/>
      <sheetData sheetId="2696"/>
      <sheetData sheetId="2697"/>
      <sheetData sheetId="2698"/>
      <sheetData sheetId="2699"/>
      <sheetData sheetId="2700"/>
      <sheetData sheetId="2701"/>
      <sheetData sheetId="2702"/>
      <sheetData sheetId="2703"/>
      <sheetData sheetId="2704"/>
      <sheetData sheetId="2705"/>
      <sheetData sheetId="2706"/>
      <sheetData sheetId="2707"/>
      <sheetData sheetId="2708"/>
      <sheetData sheetId="2709"/>
      <sheetData sheetId="2710"/>
      <sheetData sheetId="2711"/>
      <sheetData sheetId="2712"/>
      <sheetData sheetId="2713"/>
      <sheetData sheetId="2714"/>
      <sheetData sheetId="2715"/>
      <sheetData sheetId="2716"/>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refreshError="1"/>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refreshError="1"/>
      <sheetData sheetId="2746" refreshError="1"/>
      <sheetData sheetId="2747" refreshError="1"/>
      <sheetData sheetId="2748" refreshError="1"/>
      <sheetData sheetId="2749" refreshError="1"/>
      <sheetData sheetId="2750" refreshError="1"/>
      <sheetData sheetId="275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refreshError="1"/>
      <sheetData sheetId="2792" refreshError="1"/>
      <sheetData sheetId="2793" refreshError="1"/>
      <sheetData sheetId="2794" refreshError="1"/>
      <sheetData sheetId="2795" refreshError="1"/>
      <sheetData sheetId="2796" refreshError="1"/>
      <sheetData sheetId="2797" refreshError="1"/>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BHANDUPSEP"/>
      <sheetName val="BHANDUP"/>
      <sheetName val="PROCTOR"/>
      <sheetName val="Evaluate"/>
      <sheetName val="SAP架設-2005.12.31"/>
      <sheetName val="일위대가"/>
      <sheetName val="WTP"/>
      <sheetName val="structurewise"/>
      <sheetName val="balance Work"/>
      <sheetName val="S-Curve (2)"/>
      <sheetName val="공사비집계"/>
      <sheetName val="LOCAL RATES"/>
      <sheetName val="SAP架設-2005_12_31"/>
      <sheetName val="Material "/>
      <sheetName val="월별"/>
      <sheetName val="BOQ"/>
      <sheetName val="ICICI"/>
      <sheetName val="HDFC"/>
      <sheetName val="21-Rate Analysis-1"/>
      <sheetName val="SOR"/>
      <sheetName val="final abstract"/>
      <sheetName val="90101"/>
      <sheetName val="C &amp; G RHS"/>
      <sheetName val="data"/>
      <sheetName val="Final Basic rate"/>
      <sheetName val="Labour"/>
      <sheetName val="Analysis"/>
      <sheetName val="Process"/>
      <sheetName val="Steel-Circular"/>
      <sheetName val="Materials Cost"/>
      <sheetName val="REL"/>
      <sheetName val="Back"/>
      <sheetName val="GC-15"/>
      <sheetName val="balance_Work"/>
      <sheetName val="A"/>
      <sheetName val="Materials Cost(PCC)"/>
      <sheetName val="Coalmine"/>
      <sheetName val="SAP架設-2005_12_311"/>
      <sheetName val="C_&amp;_G_RHS"/>
      <sheetName val="Materials_Cost(PCC)"/>
      <sheetName val="LOCAL_RATES"/>
      <sheetName val="S-Curve_(2)"/>
      <sheetName val="final_abstract"/>
      <sheetName val="Material_"/>
      <sheetName val="Basicrates"/>
      <sheetName val="balance_Work1"/>
      <sheetName val="21-Rate_Analysis-1"/>
      <sheetName val="Final_Basic_rate"/>
      <sheetName val="Materials_Cost"/>
      <sheetName val="Mix Design"/>
      <sheetName val="doq-1 DOQ Culvert"/>
      <sheetName val="Man"/>
      <sheetName val="Chiet tinh dz35"/>
      <sheetName val=""/>
      <sheetName val="pile Fabrication"/>
      <sheetName val="Closing"/>
      <sheetName val="Risk Te. Co."/>
      <sheetName val="Informa."/>
      <sheetName val="Material"/>
      <sheetName val="Improvements"/>
      <sheetName val="Rate Analysis"/>
      <sheetName val="Bank Guarantee"/>
      <sheetName val="SAP架設-2005_12_312"/>
      <sheetName val="LOCAL_RATES1"/>
      <sheetName val="S-Curve_(2)1"/>
      <sheetName val="Material_1"/>
      <sheetName val="final_abstract1"/>
      <sheetName val="C_&amp;_G_RHS1"/>
      <sheetName val="Materials_Cost(PCC)1"/>
      <sheetName val="Chiet_tinh_dz35"/>
      <sheetName val="pile_Fabrication"/>
      <sheetName val="Original"/>
      <sheetName val="COLUMN"/>
      <sheetName val="STEEL-SLAB (0)"/>
      <sheetName val="concrete-1flr"/>
      <sheetName val="SHUTTER-1flr beam (1)"/>
      <sheetName val="SHUTTER-1flr slab(1)"/>
      <sheetName val="STEEL-SLAB (1flr)"/>
      <sheetName val="slab-reinft(1flr)-REF."/>
      <sheetName val="BEAM-REINFT.(1flr)"/>
      <sheetName val="beam-reinft-(1flr)ADDT."/>
      <sheetName val="concrete-Ist-IInd floor"/>
      <sheetName val="shuttering-1st-IInd floor"/>
      <sheetName val="STEEL-SLAB (2flr)"/>
      <sheetName val="slab-reinft(2flr)-REF. (2)"/>
      <sheetName val="BEAM-REINFT.(2flr) (2)"/>
      <sheetName val="beam-reinft-(2flr)ADDT. (2)"/>
      <sheetName val="slab-reinft(MEZZ)"/>
      <sheetName val="STEEL-SLAB (3flr) "/>
      <sheetName val="Slab-reinft(3flr)ADD."/>
      <sheetName val="slab-reinft(3flr)-ADD. (1)"/>
      <sheetName val="STEEL-SLAB (4th-flr) "/>
      <sheetName val="slab-reinft(4thflr)-ADD. (2)"/>
      <sheetName val="slab reinft.-(4th flr)"/>
      <sheetName val="ALL-Indices-final"/>
      <sheetName val="Indices (3rd)"/>
      <sheetName val="Indices"/>
      <sheetName val="SHUTTER-1flr beam(old)"/>
      <sheetName val="col-reinft1"/>
      <sheetName val="RECAPITULATION"/>
      <sheetName val="03_CTS,MEPZ-CANTEEN"/>
      <sheetName val="Flooring"/>
      <sheetName val="Skirting"/>
      <sheetName val="Dado"/>
      <sheetName val="03_CTS,MEPZ-CANTEEN (2)"/>
      <sheetName val="#REF"/>
      <sheetName val="beam-reinft-machine rm"/>
      <sheetName val="office"/>
      <sheetName val="Lab"/>
      <sheetName val="Material&amp;equipment"/>
      <sheetName val="input micro"/>
      <sheetName val="Summary"/>
      <sheetName val="Rates"/>
      <sheetName val="AoR Finishing"/>
      <sheetName val="Revised BoQ Str"/>
      <sheetName val="oH(Str+finishing)"/>
      <sheetName val="oHS+F Ex Alu.+actual staff"/>
      <sheetName val="oHS+F Ex Alu. (trial)"/>
      <sheetName val="Ex aluminium"/>
      <sheetName val="oH(mc purchase)"/>
      <sheetName val="Sheet2"/>
      <sheetName val="Plang.1pour"/>
      <sheetName val="Plang.3pour"/>
      <sheetName val="Manpower"/>
      <sheetName val="Machine Schedule "/>
      <sheetName val="Sheet3"/>
      <sheetName val="Staff Schedule"/>
      <sheetName val="JUN'03"/>
      <sheetName val="S25EQPoutrep"/>
      <sheetName val="S12EQPhrss"/>
      <sheetName val="S11EQPnorm"/>
      <sheetName val="S14spares"/>
      <sheetName val="S13cons"/>
      <sheetName val="HSD LUB "/>
      <sheetName val="JULY'03"/>
      <sheetName val="Graph"/>
      <sheetName val="01"/>
      <sheetName val="02"/>
      <sheetName val="03"/>
      <sheetName val="04"/>
      <sheetName val="DETAILED  BOQ"/>
      <sheetName val="foundation(V)"/>
      <sheetName val="ABS "/>
      <sheetName val="BOQ Summary"/>
      <sheetName val="2.13"/>
      <sheetName val="9.01"/>
      <sheetName val="9.07"/>
      <sheetName val="9.83"/>
      <sheetName val="9.12"/>
      <sheetName val="9.47"/>
      <sheetName val="9.50(i)"/>
      <sheetName val="9.50(ii)"/>
      <sheetName val="9.51_Slab"/>
      <sheetName val="9.51_Girder"/>
      <sheetName val="9.52"/>
      <sheetName val="9.62"/>
      <sheetName val="9.63"/>
      <sheetName val="Bearing"/>
      <sheetName val="9.69"/>
      <sheetName val="8.48"/>
      <sheetName val="8.49"/>
      <sheetName val="P1 &amp; P2 Reinforcement detail"/>
      <sheetName val="A1 &amp; A2 Reinforcement detail"/>
      <sheetName val="det_est"/>
      <sheetName val="05"/>
      <sheetName val="PRELIM5"/>
      <sheetName val="FitOutConfCentre"/>
      <sheetName val="Materials "/>
      <sheetName val="MAchinery(R1)"/>
      <sheetName val="Risk_Te__Co_"/>
      <sheetName val="Informa_"/>
      <sheetName val="0"/>
      <sheetName val="CUM-Mar07"/>
      <sheetName val="CRM"/>
      <sheetName val="A3"/>
      <sheetName val="BUD 07-08"/>
      <sheetName val="HIDE"/>
      <sheetName val="XL"/>
      <sheetName val="Database"/>
      <sheetName val="SCHEDULE"/>
      <sheetName val="schedule nos"/>
      <sheetName val="01.11.2004"/>
      <sheetName val="MAINBS1"/>
      <sheetName val="UNP-NCW "/>
      <sheetName val="MAIN"/>
      <sheetName val="9.Major Bridge"/>
      <sheetName val="8. ROB"/>
      <sheetName val="10.Minor Structure"/>
      <sheetName val="7. FLYOVER"/>
      <sheetName val="ABSTRACT"/>
      <sheetName val="2. Earthwork"/>
      <sheetName val="Debit_RMC"/>
      <sheetName val="FORM-W3"/>
      <sheetName val="Machinery"/>
      <sheetName val="Supply_RMC"/>
      <sheetName val="02.10.06"/>
      <sheetName val="220Kv (2)"/>
      <sheetName val="Anggaran"/>
      <sheetName val="P-Ins &amp; Bonds"/>
      <sheetName val="eb"/>
      <sheetName val="ult"/>
      <sheetName val="fp"/>
      <sheetName val="USB 1"/>
      <sheetName val="horizontal"/>
      <sheetName val="section"/>
      <sheetName val="cul-invSUBMITTED"/>
      <sheetName val="PlazaElec"/>
      <sheetName val="A.O.R."/>
      <sheetName val="Data Validation"/>
      <sheetName val="C5TRAFFIC"/>
      <sheetName val="C8"/>
      <sheetName val="ENCL9"/>
      <sheetName val="S1BOQ"/>
      <sheetName val="Qty SR"/>
      <sheetName val="r"/>
      <sheetName val="07"/>
      <sheetName val=" AnalysisPCC"/>
      <sheetName val="Analysis-NH-Culverts"/>
      <sheetName val="Voucher"/>
      <sheetName val="Fee Rate Summary"/>
      <sheetName val="發包單價差-車站組鋼筋"/>
      <sheetName val="Ave.wtd.rates"/>
      <sheetName val="MN T.B."/>
      <sheetName val="Progressin Next mon-AP-17"/>
      <sheetName val="GWC"/>
      <sheetName val="NWC"/>
      <sheetName val="Assum"/>
      <sheetName val="F4-F7"/>
      <sheetName val="SPT vs PHI"/>
      <sheetName val="Input Data"/>
      <sheetName val="Input Data R"/>
      <sheetName val="Input Data F"/>
      <sheetName val="upa"/>
      <sheetName val="maingirder"/>
      <sheetName val="basic-data"/>
      <sheetName val="INPUT"/>
      <sheetName val="Bus Ways"/>
      <sheetName val="Major Br. Statement"/>
      <sheetName val="basic-final"/>
      <sheetName val="Machinery-final"/>
      <sheetName val="Culverts"/>
      <sheetName val="Bituminous"/>
      <sheetName val="Earthwork"/>
      <sheetName val="Site clearance"/>
      <sheetName val="Subase"/>
      <sheetName val="4 Annex 1 Basic rate"/>
      <sheetName val="hyperstatic"/>
      <sheetName val="PLAN_FEB97"/>
      <sheetName val="RIP1"/>
      <sheetName val="CIT(1)"/>
      <sheetName val="List"/>
      <sheetName val="PMS"/>
      <sheetName val="Jobwise"/>
      <sheetName val="Data 1"/>
      <sheetName val="FT-05-02IsoBOM"/>
      <sheetName val="calcul"/>
      <sheetName val="Assmpns"/>
      <sheetName val="BLK2"/>
      <sheetName val="BLK3"/>
      <sheetName val="E &amp; R"/>
      <sheetName val="INPUT SHEET"/>
      <sheetName val="radar"/>
      <sheetName val="UG"/>
      <sheetName val="Diesel Analysis"/>
      <sheetName val="ANAL"/>
      <sheetName val="Elect."/>
      <sheetName val="BOQ Distribution"/>
      <sheetName val="Code"/>
      <sheetName val="SC revtrgt"/>
      <sheetName val="11-hsd"/>
      <sheetName val="13-septic"/>
      <sheetName val="7-ug"/>
      <sheetName val="2-utility"/>
      <sheetName val="18-misc"/>
      <sheetName val="5-pipe"/>
      <sheetName val="Rate_Analysis"/>
      <sheetName val="Cost of O &amp; O"/>
      <sheetName val="Analysis-NH-Roads"/>
      <sheetName val="Analysis-Drains &amp; Misc"/>
      <sheetName val="Lead Statement (PCC)"/>
      <sheetName val="Analysis-NH-Traf &amp; Trans"/>
      <sheetName val="STRS"/>
      <sheetName val="Dropdown"/>
      <sheetName val="RA Civil"/>
      <sheetName val="mlead"/>
      <sheetName val="abs road"/>
      <sheetName val="Abs_CD_2"/>
      <sheetName val="coverpage"/>
      <sheetName val="RMR"/>
      <sheetName val="road est"/>
      <sheetName val="Road data"/>
      <sheetName val="ECV"/>
      <sheetName val="bASICDATA"/>
      <sheetName val="NLD - Assum"/>
      <sheetName val="Building"/>
      <sheetName val="Wind Speed II"/>
      <sheetName val="Duopitch Roof"/>
      <sheetName val="Free-Standing Wall"/>
      <sheetName val="Vertical Walls"/>
      <sheetName val="Flat Roof"/>
      <sheetName val="Factor Sb"/>
      <sheetName val="Size Effect Factor"/>
      <sheetName val="Direction factor"/>
      <sheetName val="Wind Speed I"/>
      <sheetName val="집계표(OPTION)"/>
      <sheetName val="footing"/>
      <sheetName val="SS MH"/>
      <sheetName val="budget"/>
      <sheetName val="form26"/>
      <sheetName val="Design(600)"/>
      <sheetName val="Rocker"/>
      <sheetName val="33628-Rev. A"/>
      <sheetName val="concrete"/>
      <sheetName val="gen ledger data"/>
      <sheetName val="Cash2"/>
      <sheetName val="Basic"/>
      <sheetName val="FORM-16"/>
      <sheetName val="General input"/>
      <sheetName val="Design sheet"/>
      <sheetName val="Cul_detail"/>
      <sheetName val="RA-markate"/>
      <sheetName val="Inputs"/>
      <sheetName val="TS-TC"/>
      <sheetName val="footing for SP"/>
      <sheetName val="Non debit-RMC"/>
      <sheetName val="Labour &amp; Plant"/>
      <sheetName val="Intro"/>
      <sheetName val="RATE COMPILATION"/>
      <sheetName val="CPIPE"/>
      <sheetName val="RES-PLANNING"/>
      <sheetName val="Macro1"/>
      <sheetName val="SCH 10"/>
      <sheetName val="balance_Work2"/>
      <sheetName val="LOCAL_RATES2"/>
      <sheetName val="SAP架設-2005_12_313"/>
      <sheetName val="S-Curve_(2)2"/>
      <sheetName val="Material_2"/>
      <sheetName val="21-Rate_Analysis-11"/>
      <sheetName val="final_abstract2"/>
      <sheetName val="C_&amp;_G_RHS2"/>
      <sheetName val="Materials_Cost(PCC)2"/>
      <sheetName val="Final_Basic_rate1"/>
      <sheetName val="Materials_Cost1"/>
      <sheetName val="Chiet_tinh_dz351"/>
      <sheetName val="pile_Fabrication1"/>
      <sheetName val="Bank_Guarantee"/>
      <sheetName val="ABS_"/>
      <sheetName val="BOQ_Summary"/>
      <sheetName val="2_13"/>
      <sheetName val="9_01"/>
      <sheetName val="9_07"/>
      <sheetName val="9_83"/>
      <sheetName val="9_12"/>
      <sheetName val="9_47"/>
      <sheetName val="9_50(i)"/>
      <sheetName val="9_50(ii)"/>
      <sheetName val="9_51_Slab"/>
      <sheetName val="9_51_Girder"/>
      <sheetName val="9_52"/>
      <sheetName val="9_62"/>
      <sheetName val="9_63"/>
      <sheetName val="9_69"/>
      <sheetName val="8_48"/>
      <sheetName val="8_49"/>
      <sheetName val="P1_&amp;_P2_Reinforcement_detail"/>
      <sheetName val="A1_&amp;_A2_Reinforcement_detail"/>
      <sheetName val="STEEL-SLAB_(0)"/>
      <sheetName val="SHUTTER-1flr_beam_(1)"/>
      <sheetName val="SHUTTER-1flr_slab(1)"/>
      <sheetName val="STEEL-SLAB_(1flr)"/>
      <sheetName val="slab-reinft(1flr)-REF_"/>
      <sheetName val="BEAM-REINFT_(1flr)"/>
      <sheetName val="beam-reinft-(1flr)ADDT_"/>
      <sheetName val="concrete-Ist-IInd_floor"/>
      <sheetName val="shuttering-1st-IInd_floor"/>
      <sheetName val="STEEL-SLAB_(2flr)"/>
      <sheetName val="slab-reinft(2flr)-REF__(2)"/>
      <sheetName val="BEAM-REINFT_(2flr)_(2)"/>
      <sheetName val="beam-reinft-(2flr)ADDT__(2)"/>
      <sheetName val="STEEL-SLAB_(3flr)_"/>
      <sheetName val="Slab-reinft(3flr)ADD_"/>
      <sheetName val="slab-reinft(3flr)-ADD__(1)"/>
      <sheetName val="STEEL-SLAB_(4th-flr)_"/>
      <sheetName val="slab-reinft(4thflr)-ADD__(2)"/>
      <sheetName val="slab_reinft_-(4th_flr)"/>
      <sheetName val="Indices_(3rd)"/>
      <sheetName val="SHUTTER-1flr_beam(old)"/>
      <sheetName val="03_CTS,MEPZ-CANTEEN_(2)"/>
      <sheetName val="beam-reinft-machine_rm"/>
      <sheetName val="input_micro"/>
      <sheetName val="DETAILED__BOQ"/>
      <sheetName val="Index"/>
      <sheetName val=" "/>
      <sheetName val="Plant &amp;  Machinery"/>
      <sheetName val="leads"/>
      <sheetName val="doq 1"/>
      <sheetName val="doq 9"/>
      <sheetName val="Measurment"/>
      <sheetName val="Charge"/>
      <sheetName val="Structure du projet"/>
      <sheetName val="Debit_Pump"/>
      <sheetName val="Details_Transit"/>
      <sheetName val="12. Ins &amp; Bonds"/>
      <sheetName val="DATA-DEP.(13-17)"/>
      <sheetName val="DATA-KBPL(17-25)"/>
      <sheetName val="DATA-GCC(25-34.7)"/>
      <sheetName val="St.-Con(0-17)"/>
      <sheetName val="St.-Con.(17-34)"/>
      <sheetName val="EqpPerfJun08"/>
      <sheetName val="doq"/>
      <sheetName val="basdat"/>
      <sheetName val="Set"/>
      <sheetName val="purpose&amp;input"/>
      <sheetName val="ESOP ECAL TABLES"/>
      <sheetName val="precast RC element"/>
      <sheetName val="Timesheet"/>
      <sheetName val="ar"/>
      <sheetName val="Core Data"/>
      <sheetName val="GLEVEL RHS"/>
      <sheetName val="산근"/>
      <sheetName val="대비표"/>
      <sheetName val="General Analysis"/>
      <sheetName val="SCURVE"/>
      <sheetName val="TBEAM"/>
      <sheetName val="except wiring"/>
      <sheetName val="Appendix A"/>
      <sheetName val="JCR TOP"/>
      <sheetName val="SUPPORT1"/>
      <sheetName val="strand"/>
      <sheetName val="LOCAL_RATES3"/>
      <sheetName val="SAP架設-2005_12_314"/>
      <sheetName val="balance_Work3"/>
      <sheetName val="S-Curve_(2)3"/>
      <sheetName val="Final_Basic_rate2"/>
      <sheetName val="Materials_Cost2"/>
      <sheetName val="Material_3"/>
      <sheetName val="21-Rate_Analysis-12"/>
      <sheetName val="final_abstract3"/>
      <sheetName val="C_&amp;_G_RHS3"/>
      <sheetName val="Materials_Cost(PCC)3"/>
      <sheetName val="Chiet_tinh_dz352"/>
      <sheetName val="pile_Fabrication2"/>
      <sheetName val="Risk_Te__Co_1"/>
      <sheetName val="Informa_1"/>
      <sheetName val="Bank_Guarantee1"/>
      <sheetName val="STEEL-SLAB_(0)1"/>
      <sheetName val="SHUTTER-1flr_beam_(1)1"/>
      <sheetName val="SHUTTER-1flr_slab(1)1"/>
      <sheetName val="STEEL-SLAB_(1flr)1"/>
      <sheetName val="slab-reinft(1flr)-REF_1"/>
      <sheetName val="BEAM-REINFT_(1flr)1"/>
      <sheetName val="beam-reinft-(1flr)ADDT_1"/>
      <sheetName val="concrete-Ist-IInd_floor1"/>
      <sheetName val="shuttering-1st-IInd_floor1"/>
      <sheetName val="STEEL-SLAB_(2flr)1"/>
      <sheetName val="slab-reinft(2flr)-REF__(2)1"/>
      <sheetName val="BEAM-REINFT_(2flr)_(2)1"/>
      <sheetName val="beam-reinft-(2flr)ADDT__(2)1"/>
      <sheetName val="STEEL-SLAB_(3flr)_1"/>
      <sheetName val="Slab-reinft(3flr)ADD_1"/>
      <sheetName val="slab-reinft(3flr)-ADD__(1)1"/>
      <sheetName val="STEEL-SLAB_(4th-flr)_1"/>
      <sheetName val="slab-reinft(4thflr)-ADD__(2)1"/>
      <sheetName val="slab_reinft_-(4th_flr)1"/>
      <sheetName val="Indices_(3rd)1"/>
      <sheetName val="SHUTTER-1flr_beam(old)1"/>
      <sheetName val="03_CTS,MEPZ-CANTEEN_(2)1"/>
      <sheetName val="beam-reinft-machine_rm1"/>
      <sheetName val="input_micro1"/>
      <sheetName val="AoR_Finishing"/>
      <sheetName val="Revised_BoQ_Str"/>
      <sheetName val="oHS+F_Ex_Alu_+actual_staff"/>
      <sheetName val="oHS+F_Ex_Alu__(trial)"/>
      <sheetName val="Ex_aluminium"/>
      <sheetName val="oH(mc_purchase)"/>
      <sheetName val="Plang_1pour"/>
      <sheetName val="Plang_3pour"/>
      <sheetName val="Machine_Schedule_"/>
      <sheetName val="Staff_Schedule"/>
      <sheetName val="HSD_LUB_"/>
      <sheetName val="Mix_Design"/>
      <sheetName val="doq-1_DOQ_Culvert"/>
      <sheetName val="BUD_07-08"/>
      <sheetName val="Rate_Analysis1"/>
      <sheetName val="UNP-NCW_"/>
      <sheetName val="9_Major_Bridge"/>
      <sheetName val="8__ROB"/>
      <sheetName val="10_Minor_Structure"/>
      <sheetName val="7__FLYOVER"/>
      <sheetName val="2__Earthwork"/>
      <sheetName val="02_10_06"/>
      <sheetName val="Materials_"/>
      <sheetName val="01_11_2004"/>
      <sheetName val="schedule_nos"/>
      <sheetName val="220Kv_(2)"/>
      <sheetName val="DETAILED__BOQ1"/>
      <sheetName val="P-Ins_&amp;_Bonds"/>
      <sheetName val="USB_1"/>
      <sheetName val="MN_T_B_"/>
      <sheetName val="A_O_R_"/>
      <sheetName val="Ave_wtd_rates"/>
      <sheetName val="Data_Validation"/>
      <sheetName val="SPT_vs_PHI"/>
      <sheetName val="Progressin_Next_mon-AP-17"/>
      <sheetName val="Input_Data"/>
      <sheetName val="Input_Data_R"/>
      <sheetName val="Input_Data_F"/>
      <sheetName val="Data_1"/>
      <sheetName val="SS_MH"/>
      <sheetName val="Wind_Speed_II"/>
      <sheetName val="Duopitch_Roof"/>
      <sheetName val="Free-Standing_Wall"/>
      <sheetName val="Vertical_Walls"/>
      <sheetName val="Flat_Roof"/>
      <sheetName val="Factor_Sb"/>
      <sheetName val="Size_Effect_Factor"/>
      <sheetName val="Direction_factor"/>
      <sheetName val="Wind_Speed_I"/>
      <sheetName val="Bus_Ways"/>
      <sheetName val="Major_Br__Statement"/>
      <sheetName val="Site_clearance"/>
      <sheetName val="4_Annex_1_Basic_rate"/>
      <sheetName val="BOQ_Distribution"/>
      <sheetName val="gen_ledger_data"/>
      <sheetName val="General_input"/>
      <sheetName val="33628-Rev__A"/>
      <sheetName val="Design_sheet"/>
      <sheetName val="Qty_SR"/>
      <sheetName val="ABS_1"/>
      <sheetName val="BOQ_Summary1"/>
      <sheetName val="2_131"/>
      <sheetName val="9_011"/>
      <sheetName val="9_071"/>
      <sheetName val="9_831"/>
      <sheetName val="9_121"/>
      <sheetName val="9_471"/>
      <sheetName val="9_50(i)1"/>
      <sheetName val="9_50(ii)1"/>
      <sheetName val="9_51_Slab1"/>
      <sheetName val="9_51_Girder1"/>
      <sheetName val="9_521"/>
      <sheetName val="9_621"/>
      <sheetName val="9_631"/>
      <sheetName val="9_691"/>
      <sheetName val="8_481"/>
      <sheetName val="8_491"/>
      <sheetName val="P1_&amp;_P2_Reinforcement_detail1"/>
      <sheetName val="A1_&amp;_A2_Reinforcement_detail1"/>
      <sheetName val="_AnalysisPCC"/>
      <sheetName val="ESOP_ECAL_TABLES"/>
      <sheetName val="footing_for_SP"/>
      <sheetName val="Fee_Rate_Summary"/>
      <sheetName val="Labour_&amp;_Plant"/>
      <sheetName val="precast_RC_element"/>
      <sheetName val="Core_Data"/>
      <sheetName val="GLEVEL_RHS"/>
      <sheetName val="General_Analysis"/>
      <sheetName val="RA_Civil"/>
      <sheetName val="E_&amp;_R"/>
      <sheetName val="except_wiring"/>
      <sheetName val="Appendix_A"/>
      <sheetName val="JCR_TOP"/>
      <sheetName val="Analysis-Drains_&amp;_Misc"/>
      <sheetName val="Lead_Statement_(PCC)"/>
      <sheetName val="Analysis-NH-Traf_&amp;_Trans"/>
      <sheetName val="abs_road"/>
      <sheetName val="road_est"/>
      <sheetName val="Road_data"/>
      <sheetName val="INPUT_SHEET"/>
      <sheetName val="12__Ins_&amp;_Bonds"/>
      <sheetName val="Non_debit-RMC"/>
      <sheetName val="RATE_COMPILATION"/>
      <sheetName val="DATA-DEP_(13-17)"/>
      <sheetName val="DATA-GCC(25-34_7)"/>
      <sheetName val="St_-Con(0-17)"/>
      <sheetName val="St_-Con_(17-34)"/>
      <sheetName val="Riser-1"/>
      <sheetName val="처리단락"/>
      <sheetName val="1_PROGRESS_BY_LOCATION_FINAL"/>
      <sheetName val="1_PROGRESS_FINAL"/>
      <sheetName val="POCOS 제출및납품일정"/>
      <sheetName val="COMPLEXALL"/>
      <sheetName val="Pile cap"/>
      <sheetName val="PIPING LINE LIST"/>
      <sheetName val="A1-Continuous"/>
      <sheetName val="girder"/>
      <sheetName val="SAP架設-2005_12_315"/>
      <sheetName val="balance_Work4"/>
      <sheetName val="LOCAL_RATES4"/>
      <sheetName val="S-Curve_(2)4"/>
      <sheetName val="Final_Basic_rate3"/>
      <sheetName val="Materials_Cost3"/>
      <sheetName val="Material_4"/>
      <sheetName val="21-Rate_Analysis-13"/>
      <sheetName val="final_abstract4"/>
      <sheetName val="C_&amp;_G_RHS4"/>
      <sheetName val="Materials_Cost(PCC)4"/>
      <sheetName val="Chiet_tinh_dz353"/>
      <sheetName val="pile_Fabrication3"/>
      <sheetName val="Risk_Te__Co_2"/>
      <sheetName val="Informa_2"/>
      <sheetName val="Bank_Guarantee2"/>
      <sheetName val="STEEL-SLAB_(0)2"/>
      <sheetName val="SHUTTER-1flr_beam_(1)2"/>
      <sheetName val="SHUTTER-1flr_slab(1)2"/>
      <sheetName val="STEEL-SLAB_(1flr)2"/>
      <sheetName val="slab-reinft(1flr)-REF_2"/>
      <sheetName val="BEAM-REINFT_(1flr)2"/>
      <sheetName val="beam-reinft-(1flr)ADDT_2"/>
      <sheetName val="concrete-Ist-IInd_floor2"/>
      <sheetName val="shuttering-1st-IInd_floor2"/>
      <sheetName val="STEEL-SLAB_(2flr)2"/>
      <sheetName val="slab-reinft(2flr)-REF__(2)2"/>
      <sheetName val="BEAM-REINFT_(2flr)_(2)2"/>
      <sheetName val="beam-reinft-(2flr)ADDT__(2)2"/>
      <sheetName val="STEEL-SLAB_(3flr)_2"/>
      <sheetName val="Slab-reinft(3flr)ADD_2"/>
      <sheetName val="slab-reinft(3flr)-ADD__(1)2"/>
      <sheetName val="STEEL-SLAB_(4th-flr)_2"/>
      <sheetName val="slab-reinft(4thflr)-ADD__(2)2"/>
      <sheetName val="slab_reinft_-(4th_flr)2"/>
      <sheetName val="Indices_(3rd)2"/>
      <sheetName val="SHUTTER-1flr_beam(old)2"/>
      <sheetName val="03_CTS,MEPZ-CANTEEN_(2)2"/>
      <sheetName val="beam-reinft-machine_rm2"/>
      <sheetName val="input_micro2"/>
      <sheetName val="AoR_Finishing1"/>
      <sheetName val="Revised_BoQ_Str1"/>
      <sheetName val="oHS+F_Ex_Alu_+actual_staff1"/>
      <sheetName val="oHS+F_Ex_Alu__(trial)1"/>
      <sheetName val="Ex_aluminium1"/>
      <sheetName val="oH(mc_purchase)1"/>
      <sheetName val="Plang_1pour1"/>
      <sheetName val="Plang_3pour1"/>
      <sheetName val="Machine_Schedule_1"/>
      <sheetName val="Staff_Schedule1"/>
      <sheetName val="HSD_LUB_1"/>
      <sheetName val="Mix_Design1"/>
      <sheetName val="doq-1_DOQ_Culvert1"/>
      <sheetName val="BUD_07-081"/>
      <sheetName val="Rate_Analysis2"/>
      <sheetName val="Materials_1"/>
      <sheetName val="01_11_20041"/>
      <sheetName val="Wind_Speed_II1"/>
      <sheetName val="Duopitch_Roof1"/>
      <sheetName val="Free-Standing_Wall1"/>
      <sheetName val="Vertical_Walls1"/>
      <sheetName val="Flat_Roof1"/>
      <sheetName val="Factor_Sb1"/>
      <sheetName val="Size_Effect_Factor1"/>
      <sheetName val="Direction_factor1"/>
      <sheetName val="Wind_Speed_I1"/>
      <sheetName val="schedule_nos1"/>
      <sheetName val="P-Ins_&amp;_Bonds1"/>
      <sheetName val="USB_11"/>
      <sheetName val="UNP-NCW_1"/>
      <sheetName val="9_Major_Bridge1"/>
      <sheetName val="8__ROB1"/>
      <sheetName val="10_Minor_Structure1"/>
      <sheetName val="7__FLYOVER1"/>
      <sheetName val="2__Earthwork1"/>
      <sheetName val="02_10_061"/>
      <sheetName val="220Kv_(2)1"/>
      <sheetName val="DETAILED__BOQ2"/>
      <sheetName val="SPT_vs_PHI1"/>
      <sheetName val="MN_T_B_1"/>
      <sheetName val="A_O_R_1"/>
      <sheetName val="Ave_wtd_rates1"/>
      <sheetName val="Data_Validation1"/>
      <sheetName val="Progressin_Next_mon-AP-171"/>
      <sheetName val="Input_Data1"/>
      <sheetName val="Input_Data_R1"/>
      <sheetName val="Input_Data_F1"/>
      <sheetName val="Data_11"/>
      <sheetName val="SS_MH1"/>
      <sheetName val="Bus_Ways1"/>
      <sheetName val="Major_Br__Statement1"/>
      <sheetName val="Site_clearance1"/>
      <sheetName val="4_Annex_1_Basic_rate1"/>
      <sheetName val="BOQ_Distribution1"/>
      <sheetName val="gen_ledger_data1"/>
      <sheetName val="33628-Rev__A1"/>
      <sheetName val="General_input1"/>
      <sheetName val="Design_sheet1"/>
      <sheetName val="footing_for_SP1"/>
      <sheetName val="Qty_SR1"/>
      <sheetName val="ABS_2"/>
      <sheetName val="BOQ_Summary2"/>
      <sheetName val="2_132"/>
      <sheetName val="9_012"/>
      <sheetName val="9_072"/>
      <sheetName val="9_832"/>
      <sheetName val="9_122"/>
      <sheetName val="9_472"/>
      <sheetName val="9_50(i)2"/>
      <sheetName val="9_50(ii)2"/>
      <sheetName val="9_51_Slab2"/>
      <sheetName val="9_51_Girder2"/>
      <sheetName val="9_522"/>
      <sheetName val="9_622"/>
      <sheetName val="9_632"/>
      <sheetName val="9_692"/>
      <sheetName val="8_482"/>
      <sheetName val="8_492"/>
      <sheetName val="P1_&amp;_P2_Reinforcement_detail2"/>
      <sheetName val="A1_&amp;_A2_Reinforcement_detail2"/>
      <sheetName val="_AnalysisPCC1"/>
      <sheetName val="ESOP_ECAL_TABLES1"/>
      <sheetName val="Fee_Rate_Summary1"/>
      <sheetName val="precast_RC_element1"/>
      <sheetName val="Labour_&amp;_Plant1"/>
      <sheetName val="Core_Data1"/>
      <sheetName val="GLEVEL_RHS1"/>
      <sheetName val="General_Analysis1"/>
      <sheetName val="RA_Civil1"/>
      <sheetName val="E_&amp;_R1"/>
      <sheetName val="Analysis-Drains_&amp;_Misc1"/>
      <sheetName val="Lead_Statement_(PCC)1"/>
      <sheetName val="Analysis-NH-Traf_&amp;_Trans1"/>
      <sheetName val="abs_road1"/>
      <sheetName val="road_est1"/>
      <sheetName val="Road_data1"/>
      <sheetName val="INPUT_SHEET1"/>
      <sheetName val="12__Ins_&amp;_Bonds1"/>
      <sheetName val="Non_debit-RMC1"/>
      <sheetName val="RATE_COMPILATION1"/>
      <sheetName val="DATA-DEP_(13-17)1"/>
      <sheetName val="DATA-GCC(25-34_7)1"/>
      <sheetName val="St_-Con(0-17)1"/>
      <sheetName val="St_-Con_(17-34)1"/>
      <sheetName val="except_wiring1"/>
      <sheetName val="Appendix_A1"/>
      <sheetName val="JCR_TOP1"/>
      <sheetName val="Doha Farm"/>
      <sheetName val="Abt Foundation "/>
      <sheetName val="pier Foundation"/>
      <sheetName val="EOL"/>
      <sheetName val="other"/>
      <sheetName val="#REF!"/>
      <sheetName val="starter"/>
      <sheetName val="ANNEXURE-A"/>
      <sheetName val="factor "/>
      <sheetName val="Names&amp;Cases"/>
      <sheetName val="LTG-STG"/>
      <sheetName val="Highway-I"/>
      <sheetName val="Structure-I"/>
      <sheetName val="QC-I"/>
      <sheetName val="Survey-I"/>
      <sheetName val="Sub con List"/>
      <sheetName val="KM wise Quantity"/>
      <sheetName val="Rollup Summary"/>
      <sheetName val="Sheet3 (2)"/>
      <sheetName val="BM"/>
      <sheetName val="SAP架設-2005_12_316"/>
      <sheetName val="balance_Work5"/>
      <sheetName val="LOCAL_RATES5"/>
      <sheetName val="Final_Basic_rate4"/>
      <sheetName val="S-Curve_(2)5"/>
      <sheetName val="Materials_Cost4"/>
      <sheetName val="Material_5"/>
      <sheetName val="21-Rate_Analysis-14"/>
      <sheetName val="final_abstract5"/>
      <sheetName val="C_&amp;_G_RHS5"/>
      <sheetName val="Materials_Cost(PCC)5"/>
      <sheetName val="Chiet_tinh_dz354"/>
      <sheetName val="pile_Fabrication4"/>
      <sheetName val="Risk_Te__Co_3"/>
      <sheetName val="Informa_3"/>
      <sheetName val="Bank_Guarantee3"/>
      <sheetName val="STEEL-SLAB_(0)3"/>
      <sheetName val="SHUTTER-1flr_beam_(1)3"/>
      <sheetName val="SHUTTER-1flr_slab(1)3"/>
      <sheetName val="STEEL-SLAB_(1flr)3"/>
      <sheetName val="slab-reinft(1flr)-REF_3"/>
      <sheetName val="BEAM-REINFT_(1flr)3"/>
      <sheetName val="beam-reinft-(1flr)ADDT_3"/>
      <sheetName val="concrete-Ist-IInd_floor3"/>
      <sheetName val="shuttering-1st-IInd_floor3"/>
      <sheetName val="STEEL-SLAB_(2flr)3"/>
      <sheetName val="slab-reinft(2flr)-REF__(2)3"/>
      <sheetName val="BEAM-REINFT_(2flr)_(2)3"/>
      <sheetName val="beam-reinft-(2flr)ADDT__(2)3"/>
      <sheetName val="STEEL-SLAB_(3flr)_3"/>
      <sheetName val="Slab-reinft(3flr)ADD_3"/>
      <sheetName val="slab-reinft(3flr)-ADD__(1)3"/>
      <sheetName val="STEEL-SLAB_(4th-flr)_3"/>
      <sheetName val="slab-reinft(4thflr)-ADD__(2)3"/>
      <sheetName val="slab_reinft_-(4th_flr)3"/>
      <sheetName val="Indices_(3rd)3"/>
      <sheetName val="SHUTTER-1flr_beam(old)3"/>
      <sheetName val="03_CTS,MEPZ-CANTEEN_(2)3"/>
      <sheetName val="beam-reinft-machine_rm3"/>
      <sheetName val="input_micro3"/>
      <sheetName val="Mix_Design2"/>
      <sheetName val="doq-1_DOQ_Culvert2"/>
      <sheetName val="AoR_Finishing2"/>
      <sheetName val="Revised_BoQ_Str2"/>
      <sheetName val="oHS+F_Ex_Alu_+actual_staff2"/>
      <sheetName val="oHS+F_Ex_Alu__(trial)2"/>
      <sheetName val="Ex_aluminium2"/>
      <sheetName val="oH(mc_purchase)2"/>
      <sheetName val="Plang_1pour2"/>
      <sheetName val="Plang_3pour2"/>
      <sheetName val="Machine_Schedule_2"/>
      <sheetName val="Staff_Schedule2"/>
      <sheetName val="HSD_LUB_2"/>
      <sheetName val="Materials_2"/>
      <sheetName val="Rate_Analysis3"/>
      <sheetName val="BUD_07-082"/>
      <sheetName val="UNP-NCW_2"/>
      <sheetName val="9_Major_Bridge2"/>
      <sheetName val="8__ROB2"/>
      <sheetName val="10_Minor_Structure2"/>
      <sheetName val="7__FLYOVER2"/>
      <sheetName val="2__Earthwork2"/>
      <sheetName val="02_10_062"/>
      <sheetName val="01_11_20042"/>
      <sheetName val="schedule_nos2"/>
      <sheetName val="220Kv_(2)2"/>
      <sheetName val="P-Ins_&amp;_Bonds2"/>
      <sheetName val="DETAILED__BOQ3"/>
      <sheetName val="USB_12"/>
      <sheetName val="A_O_R_2"/>
      <sheetName val="Ave_wtd_rates2"/>
      <sheetName val="Data_Validation2"/>
      <sheetName val="MN_T_B_2"/>
      <sheetName val="Progressin_Next_mon-AP-172"/>
      <sheetName val="SPT_vs_PHI2"/>
      <sheetName val="Input_Data2"/>
      <sheetName val="Input_Data_R2"/>
      <sheetName val="Input_Data_F2"/>
      <sheetName val="Data_12"/>
      <sheetName val="Wind_Speed_II2"/>
      <sheetName val="Duopitch_Roof2"/>
      <sheetName val="Free-Standing_Wall2"/>
      <sheetName val="Vertical_Walls2"/>
      <sheetName val="Flat_Roof2"/>
      <sheetName val="Factor_Sb2"/>
      <sheetName val="Size_Effect_Factor2"/>
      <sheetName val="Direction_factor2"/>
      <sheetName val="Wind_Speed_I2"/>
      <sheetName val="SS_MH2"/>
      <sheetName val="Bus_Ways2"/>
      <sheetName val="Major_Br__Statement2"/>
      <sheetName val="Site_clearance2"/>
      <sheetName val="4_Annex_1_Basic_rate2"/>
      <sheetName val="BOQ_Distribution2"/>
      <sheetName val="gen_ledger_data2"/>
      <sheetName val="33628-Rev__A2"/>
      <sheetName val="General_input2"/>
      <sheetName val="Design_sheet2"/>
      <sheetName val="Qty_SR2"/>
      <sheetName val="ABS_3"/>
      <sheetName val="BOQ_Summary3"/>
      <sheetName val="2_133"/>
      <sheetName val="9_013"/>
      <sheetName val="9_073"/>
      <sheetName val="9_833"/>
      <sheetName val="9_123"/>
      <sheetName val="9_473"/>
      <sheetName val="9_50(i)3"/>
      <sheetName val="9_50(ii)3"/>
      <sheetName val="9_51_Slab3"/>
      <sheetName val="9_51_Girder3"/>
      <sheetName val="9_523"/>
      <sheetName val="9_623"/>
      <sheetName val="9_633"/>
      <sheetName val="9_693"/>
      <sheetName val="8_483"/>
      <sheetName val="8_493"/>
      <sheetName val="P1_&amp;_P2_Reinforcement_detail3"/>
      <sheetName val="A1_&amp;_A2_Reinforcement_detail3"/>
      <sheetName val="_AnalysisPCC2"/>
      <sheetName val="footing_for_SP2"/>
      <sheetName val="ESOP_ECAL_TABLES2"/>
      <sheetName val="Fee_Rate_Summary2"/>
      <sheetName val="precast_RC_element2"/>
      <sheetName val="Labour_&amp;_Plant2"/>
      <sheetName val="Core_Data2"/>
      <sheetName val="GLEVEL_RHS2"/>
      <sheetName val="General_Analysis2"/>
      <sheetName val="RA_Civil2"/>
      <sheetName val="E_&amp;_R2"/>
      <sheetName val="Analysis-Drains_&amp;_Misc2"/>
      <sheetName val="Lead_Statement_(PCC)2"/>
      <sheetName val="Analysis-NH-Traf_&amp;_Trans2"/>
      <sheetName val="abs_road2"/>
      <sheetName val="road_est2"/>
      <sheetName val="Road_data2"/>
      <sheetName val="INPUT_SHEET2"/>
      <sheetName val="12__Ins_&amp;_Bonds2"/>
      <sheetName val="Non_debit-RMC2"/>
      <sheetName val="RATE_COMPILATION2"/>
      <sheetName val="DATA-DEP_(13-17)2"/>
      <sheetName val="DATA-GCC(25-34_7)2"/>
      <sheetName val="St_-Con(0-17)2"/>
      <sheetName val="St_-Con_(17-34)2"/>
      <sheetName val="except_wiring2"/>
      <sheetName val="Appendix_A2"/>
      <sheetName val="JCR_TOP2"/>
      <sheetName val="Elect_"/>
      <sheetName val="POCOS_제출및납품일정"/>
      <sheetName val="Pile_cap"/>
      <sheetName val="PIPING_LINE_LIST"/>
      <sheetName val="Plant_&amp;__Machinery"/>
      <sheetName val="MM2"/>
      <sheetName val="ST-O"/>
      <sheetName val="CG -St"/>
      <sheetName val="Section_by_layers_old"/>
      <sheetName val="LL ABUT"/>
      <sheetName val="ADMIN SHEET"/>
      <sheetName val="Load Calculation"/>
      <sheetName val="갑지"/>
      <sheetName val="Register"/>
      <sheetName val="Cal(6.3.2) GSB-T"/>
      <sheetName val="Cal(6.3.1) GSB-1(Jn.) DDA"/>
      <sheetName val="Cal(6.2.2) (b)EMB-T"/>
      <sheetName val="Cal(6.3.3) WMM-T"/>
      <sheetName val="Cal(6.2.4) SG-T"/>
      <sheetName val="BLOWER(1)"/>
      <sheetName val="SCHEDULE-3B"/>
      <sheetName val="BQMPALOC"/>
      <sheetName val="SC Cost FEB 03"/>
      <sheetName val="CASH-FLOW"/>
      <sheetName val="PLM_Coversheet"/>
      <sheetName val="연돌일위집계"/>
      <sheetName val="jobhist"/>
      <sheetName val="1월"/>
      <sheetName val="DRUM"/>
      <sheetName val="Control"/>
      <sheetName val="7IFS-5A"/>
      <sheetName val="10-Crop Age"/>
      <sheetName val="MASTER_RATE ANALYSIS"/>
      <sheetName val="Cashflows"/>
      <sheetName val="yENİCE"/>
      <sheetName val="well"/>
      <sheetName val="Aggragate"/>
      <sheetName val="ANN -V"/>
      <sheetName val="STR"/>
      <sheetName val="doq-10"/>
      <sheetName val="STAFFSCHED "/>
      <sheetName val="Sheet4"/>
      <sheetName val="ORDER BOOKING"/>
      <sheetName val="Entry"/>
      <sheetName val="GEN"/>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4"/>
      <sheetName val="15"/>
      <sheetName val="16"/>
      <sheetName val="12.8 I (M-40)"/>
      <sheetName val="Config"/>
      <sheetName val="Tower Schedule"/>
      <sheetName val="CLAY"/>
      <sheetName val="BUD-8306"/>
      <sheetName val="SAP架設-2005_12_317"/>
      <sheetName val="balance_Work6"/>
      <sheetName val="LOCAL_RATES6"/>
      <sheetName val="S-Curve_(2)6"/>
      <sheetName val="Material_6"/>
      <sheetName val="C_&amp;_G_RHS6"/>
      <sheetName val="Materials_Cost(PCC)6"/>
      <sheetName val="final_abstract6"/>
      <sheetName val="Final_Basic_rate5"/>
      <sheetName val="Materials_Cost5"/>
      <sheetName val="21-Rate_Analysis-15"/>
      <sheetName val="Chiet_tinh_dz355"/>
      <sheetName val="Risk_Te__Co_4"/>
      <sheetName val="Informa_4"/>
      <sheetName val="pile_Fabrication5"/>
      <sheetName val="ABS_4"/>
      <sheetName val="BOQ_Summary4"/>
      <sheetName val="2_134"/>
      <sheetName val="9_014"/>
      <sheetName val="9_074"/>
      <sheetName val="9_834"/>
      <sheetName val="9_124"/>
      <sheetName val="9_474"/>
      <sheetName val="9_50(i)4"/>
      <sheetName val="9_50(ii)4"/>
      <sheetName val="9_51_Slab4"/>
      <sheetName val="9_51_Girder4"/>
      <sheetName val="9_524"/>
      <sheetName val="9_624"/>
      <sheetName val="9_634"/>
      <sheetName val="9_694"/>
      <sheetName val="8_484"/>
      <sheetName val="8_494"/>
      <sheetName val="P1_&amp;_P2_Reinforcement_detail4"/>
      <sheetName val="A1_&amp;_A2_Reinforcement_detail4"/>
      <sheetName val="HSD_LUB_3"/>
      <sheetName val="Rate_Analysis4"/>
      <sheetName val="Mix_Design3"/>
      <sheetName val="doq-1_DOQ_Culvert3"/>
      <sheetName val="Bank_Guarantee4"/>
      <sheetName val="STEEL-SLAB_(0)4"/>
      <sheetName val="SHUTTER-1flr_beam_(1)4"/>
      <sheetName val="SHUTTER-1flr_slab(1)4"/>
      <sheetName val="STEEL-SLAB_(1flr)4"/>
      <sheetName val="slab-reinft(1flr)-REF_4"/>
      <sheetName val="BEAM-REINFT_(1flr)4"/>
      <sheetName val="beam-reinft-(1flr)ADDT_4"/>
      <sheetName val="concrete-Ist-IInd_floor4"/>
      <sheetName val="shuttering-1st-IInd_floor4"/>
      <sheetName val="STEEL-SLAB_(2flr)4"/>
      <sheetName val="slab-reinft(2flr)-REF__(2)4"/>
      <sheetName val="BEAM-REINFT_(2flr)_(2)4"/>
      <sheetName val="beam-reinft-(2flr)ADDT__(2)4"/>
      <sheetName val="STEEL-SLAB_(3flr)_4"/>
      <sheetName val="Slab-reinft(3flr)ADD_4"/>
      <sheetName val="slab-reinft(3flr)-ADD__(1)4"/>
      <sheetName val="STEEL-SLAB_(4th-flr)_4"/>
      <sheetName val="slab-reinft(4thflr)-ADD__(2)4"/>
      <sheetName val="slab_reinft_-(4th_flr)4"/>
      <sheetName val="Indices_(3rd)4"/>
      <sheetName val="SHUTTER-1flr_beam(old)4"/>
      <sheetName val="03_CTS,MEPZ-CANTEEN_(2)4"/>
      <sheetName val="beam-reinft-machine_rm4"/>
      <sheetName val="input_micro4"/>
      <sheetName val="AoR_Finishing3"/>
      <sheetName val="Revised_BoQ_Str3"/>
      <sheetName val="oHS+F_Ex_Alu_+actual_staff3"/>
      <sheetName val="oHS+F_Ex_Alu__(trial)3"/>
      <sheetName val="Ex_aluminium3"/>
      <sheetName val="oH(mc_purchase)3"/>
      <sheetName val="Plang_1pour3"/>
      <sheetName val="Plang_3pour3"/>
      <sheetName val="Machine_Schedule_3"/>
      <sheetName val="Staff_Schedule3"/>
      <sheetName val="BOQ_Distribution3"/>
      <sheetName val="DETAILED__BOQ4"/>
      <sheetName val="UNP-NCW_3"/>
      <sheetName val="9_Major_Bridge3"/>
      <sheetName val="8__ROB3"/>
      <sheetName val="10_Minor_Structure3"/>
      <sheetName val="7__FLYOVER3"/>
      <sheetName val="2__Earthwork3"/>
      <sheetName val="schedule_nos3"/>
      <sheetName val="02_10_063"/>
      <sheetName val="P-Ins_&amp;_Bonds3"/>
      <sheetName val="BUD_07-083"/>
      <sheetName val="Materials_3"/>
      <sheetName val="01_11_20043"/>
      <sheetName val="USB_13"/>
      <sheetName val="220Kv_(2)3"/>
      <sheetName val="Input_Data3"/>
      <sheetName val="Input_Data_R3"/>
      <sheetName val="Input_Data_F3"/>
      <sheetName val="abs_road3"/>
      <sheetName val="road_est3"/>
      <sheetName val="Road_data3"/>
      <sheetName val="Fee_Rate_Summary3"/>
      <sheetName val="Cost_of_O_&amp;_O"/>
      <sheetName val="Bus_Ways3"/>
      <sheetName val="Major_Br__Statement3"/>
      <sheetName val="Site_clearance3"/>
      <sheetName val="4_Annex_1_Basic_rate3"/>
      <sheetName val="Non_debit-RMC3"/>
      <sheetName val="Labour_&amp;_Plant3"/>
      <sheetName val="RATE_COMPILATION3"/>
      <sheetName val="MN_T_B_3"/>
      <sheetName val="SPT_vs_PHI3"/>
      <sheetName val="A_O_R_3"/>
      <sheetName val="Ave_wtd_rates3"/>
      <sheetName val="Data_Validation3"/>
      <sheetName val="Progressin_Next_mon-AP-173"/>
      <sheetName val="_AnalysisPCC3"/>
      <sheetName val="Analysis-Drains_&amp;_Misc3"/>
      <sheetName val="Lead_Statement_(PCC)3"/>
      <sheetName val="Analysis-NH-Traf_&amp;_Trans3"/>
      <sheetName val="E_&amp;_R3"/>
      <sheetName val="Qty_SR3"/>
      <sheetName val="INPUT_SHEET3"/>
      <sheetName val="Diesel_Analysis"/>
      <sheetName val="Elect_1"/>
      <sheetName val="SC_revtrgt"/>
      <sheetName val="Data_13"/>
      <sheetName val="NLD_-_Assum"/>
      <sheetName val="Plant_&amp;__Machinery1"/>
      <sheetName val="Wind_Speed_II3"/>
      <sheetName val="Duopitch_Roof3"/>
      <sheetName val="Free-Standing_Wall3"/>
      <sheetName val="Vertical_Walls3"/>
      <sheetName val="Flat_Roof3"/>
      <sheetName val="Factor_Sb3"/>
      <sheetName val="Size_Effect_Factor3"/>
      <sheetName val="Direction_factor3"/>
      <sheetName val="Wind_Speed_I3"/>
      <sheetName val="SS_MH3"/>
      <sheetName val="DATA-DEP_(13-17)3"/>
      <sheetName val="DATA-GCC(25-34_7)3"/>
      <sheetName val="St_-Con(0-17)3"/>
      <sheetName val="St_-Con_(17-34)3"/>
      <sheetName val="RA_Civil3"/>
      <sheetName val="LL_ABUT"/>
      <sheetName val="footing_for_SP3"/>
      <sheetName val="12__Ins_&amp;_Bonds3"/>
      <sheetName val="gen_ledger_data3"/>
      <sheetName val="General_input3"/>
      <sheetName val="33628-Rev__A3"/>
      <sheetName val="Design_sheet3"/>
      <sheetName val="ESOP_ECAL_TABLES3"/>
      <sheetName val="precast_RC_element3"/>
      <sheetName val="Core_Data3"/>
      <sheetName val="GLEVEL_RHS3"/>
      <sheetName val="General_Analysis3"/>
      <sheetName val="_"/>
      <sheetName val="doq_1"/>
      <sheetName val="doq_9"/>
      <sheetName val="Sub_con_List"/>
      <sheetName val="KM_wise_Quantity"/>
      <sheetName val="except_wiring3"/>
      <sheetName val="Appendix_A3"/>
      <sheetName val="JCR_TOP3"/>
      <sheetName val="SCH_10"/>
      <sheetName val="Structure_du_projet"/>
      <sheetName val="POCOS_제출및납품일정1"/>
      <sheetName val="Pile_cap1"/>
      <sheetName val="PIPING_LINE_LIST1"/>
      <sheetName val="Rollup_Summary"/>
      <sheetName val="Sheet3_(2)"/>
      <sheetName val="Doha_Farm"/>
      <sheetName val="CG_-St"/>
      <sheetName val="1St certified RA bill"/>
      <sheetName val="Comparables"/>
      <sheetName val="ADMIN_SHEET"/>
      <sheetName val="10-Crop_Age"/>
      <sheetName val="SKMD__32"/>
      <sheetName val="DIR_USED_ITEMS"/>
      <sheetName val="12_8_I_(M-40)"/>
      <sheetName val="Transfer"/>
      <sheetName val="Sheet1 (2)"/>
      <sheetName val="Roadlist"/>
      <sheetName val="GSS_PSS_FEEDER"/>
      <sheetName val="BOQ (2)"/>
      <sheetName val="DSLP"/>
      <sheetName val="Field Values"/>
      <sheetName val="Desgn(zone I)"/>
      <sheetName val="Costing"/>
      <sheetName val="Abs PMRL"/>
      <sheetName val="loadcal"/>
      <sheetName val="Abstract of cost"/>
      <sheetName val="VCH-SLC"/>
      <sheetName val="Supplier"/>
      <sheetName val="IO List"/>
      <sheetName val="S2groupcode"/>
      <sheetName val="TBAL9697 -group wise  sdpl"/>
      <sheetName val="Model"/>
      <sheetName val="CONSTRUCTION COMPONENT"/>
      <sheetName val="CrRajWMM"/>
      <sheetName val="Debit_Transit"/>
      <sheetName val="master"/>
      <sheetName val="RMC_Debit_Panjar_MB"/>
      <sheetName val="RMC_Debit"/>
      <sheetName val="2.2"/>
      <sheetName val="Details_RMC"/>
      <sheetName val="BATCHING PLANT PRO"/>
      <sheetName val="B2.MB_Deck"/>
      <sheetName val="S4"/>
      <sheetName val="CERT"/>
      <sheetName val="ETC Plant Cost"/>
      <sheetName val="beam-reinft-IIInd floor"/>
      <sheetName val="Design"/>
      <sheetName val="dlvoid"/>
      <sheetName val="scatch"/>
      <sheetName val="Labor abs-NMR"/>
      <sheetName val="maing1"/>
      <sheetName val="Load_Calculation"/>
      <sheetName val="Structure_du_projet1"/>
      <sheetName val="factor_"/>
      <sheetName val="SC_Cost_FEB_03"/>
      <sheetName val="Cal(6_3_2)_GSB-T"/>
      <sheetName val="Cal(6_3_1)_GSB-1(Jn_)_DDA"/>
      <sheetName val="Cal(6_2_2)_(b)EMB-T"/>
      <sheetName val="Cal(6_3_3)_WMM-T"/>
      <sheetName val="Cal(6_2_4)_SG-T"/>
      <sheetName val="Tower_Schedule"/>
      <sheetName val="MASTER_RATE_ANALYSIS"/>
      <sheetName val="ETC_Plant_Cost"/>
      <sheetName val="beam-reinft-IIInd_floor"/>
      <sheetName val="SAP架設-2005_12_318"/>
      <sheetName val="balance_Work7"/>
      <sheetName val="LOCAL_RATES7"/>
      <sheetName val="S-Curve_(2)7"/>
      <sheetName val="Final_Basic_rate6"/>
      <sheetName val="Materials_Cost6"/>
      <sheetName val="C_&amp;_G_RHS7"/>
      <sheetName val="Material_7"/>
      <sheetName val="21-Rate_Analysis-16"/>
      <sheetName val="final_abstract7"/>
      <sheetName val="Materials_Cost(PCC)7"/>
      <sheetName val="Chiet_tinh_dz356"/>
      <sheetName val="pile_Fabrication6"/>
      <sheetName val="Risk_Te__Co_5"/>
      <sheetName val="Informa_5"/>
      <sheetName val="Bank_Guarantee5"/>
      <sheetName val="STEEL-SLAB_(0)5"/>
      <sheetName val="SHUTTER-1flr_beam_(1)5"/>
      <sheetName val="SHUTTER-1flr_slab(1)5"/>
      <sheetName val="STEEL-SLAB_(1flr)5"/>
      <sheetName val="slab-reinft(1flr)-REF_5"/>
      <sheetName val="BEAM-REINFT_(1flr)5"/>
      <sheetName val="beam-reinft-(1flr)ADDT_5"/>
      <sheetName val="concrete-Ist-IInd_floor5"/>
      <sheetName val="shuttering-1st-IInd_floor5"/>
      <sheetName val="STEEL-SLAB_(2flr)5"/>
      <sheetName val="slab-reinft(2flr)-REF__(2)5"/>
      <sheetName val="BEAM-REINFT_(2flr)_(2)5"/>
      <sheetName val="beam-reinft-(2flr)ADDT__(2)5"/>
      <sheetName val="STEEL-SLAB_(3flr)_5"/>
      <sheetName val="Slab-reinft(3flr)ADD_5"/>
      <sheetName val="slab-reinft(3flr)-ADD__(1)5"/>
      <sheetName val="STEEL-SLAB_(4th-flr)_5"/>
      <sheetName val="slab-reinft(4thflr)-ADD__(2)5"/>
      <sheetName val="slab_reinft_-(4th_flr)5"/>
      <sheetName val="Indices_(3rd)5"/>
      <sheetName val="SHUTTER-1flr_beam(old)5"/>
      <sheetName val="03_CTS,MEPZ-CANTEEN_(2)5"/>
      <sheetName val="beam-reinft-machine_rm5"/>
      <sheetName val="input_micro5"/>
      <sheetName val="Mix_Design4"/>
      <sheetName val="doq-1_DOQ_Culvert4"/>
      <sheetName val="AoR_Finishing4"/>
      <sheetName val="Revised_BoQ_Str4"/>
      <sheetName val="oHS+F_Ex_Alu_+actual_staff4"/>
      <sheetName val="oHS+F_Ex_Alu__(trial)4"/>
      <sheetName val="Ex_aluminium4"/>
      <sheetName val="oH(mc_purchase)4"/>
      <sheetName val="Plang_1pour4"/>
      <sheetName val="Plang_3pour4"/>
      <sheetName val="Machine_Schedule_4"/>
      <sheetName val="Staff_Schedule4"/>
      <sheetName val="HSD_LUB_4"/>
      <sheetName val="Rate_Analysis5"/>
      <sheetName val="BUD_07-084"/>
      <sheetName val="schedule_nos4"/>
      <sheetName val="Materials_4"/>
      <sheetName val="01_11_20044"/>
      <sheetName val="UNP-NCW_4"/>
      <sheetName val="9_Major_Bridge4"/>
      <sheetName val="8__ROB4"/>
      <sheetName val="10_Minor_Structure4"/>
      <sheetName val="7__FLYOVER4"/>
      <sheetName val="2__Earthwork4"/>
      <sheetName val="02_10_064"/>
      <sheetName val="P-Ins_&amp;_Bonds4"/>
      <sheetName val="USB_14"/>
      <sheetName val="220Kv_(2)4"/>
      <sheetName val="DETAILED__BOQ5"/>
      <sheetName val="SPT_vs_PHI4"/>
      <sheetName val="MN_T_B_4"/>
      <sheetName val="Wind_Speed_II4"/>
      <sheetName val="Duopitch_Roof4"/>
      <sheetName val="Free-Standing_Wall4"/>
      <sheetName val="Vertical_Walls4"/>
      <sheetName val="Flat_Roof4"/>
      <sheetName val="Factor_Sb4"/>
      <sheetName val="Size_Effect_Factor4"/>
      <sheetName val="Direction_factor4"/>
      <sheetName val="Wind_Speed_I4"/>
      <sheetName val="A_O_R_4"/>
      <sheetName val="Ave_wtd_rates4"/>
      <sheetName val="Data_Validation4"/>
      <sheetName val="Progressin_Next_mon-AP-174"/>
      <sheetName val="Input_Data4"/>
      <sheetName val="Input_Data_R4"/>
      <sheetName val="Input_Data_F4"/>
      <sheetName val="Qty_SR4"/>
      <sheetName val="ABS_5"/>
      <sheetName val="BOQ_Summary5"/>
      <sheetName val="2_135"/>
      <sheetName val="9_015"/>
      <sheetName val="9_075"/>
      <sheetName val="9_835"/>
      <sheetName val="9_125"/>
      <sheetName val="9_475"/>
      <sheetName val="9_50(i)5"/>
      <sheetName val="9_50(ii)5"/>
      <sheetName val="9_51_Slab5"/>
      <sheetName val="9_51_Girder5"/>
      <sheetName val="9_525"/>
      <sheetName val="9_625"/>
      <sheetName val="9_635"/>
      <sheetName val="9_695"/>
      <sheetName val="8_485"/>
      <sheetName val="8_495"/>
      <sheetName val="P1_&amp;_P2_Reinforcement_detail5"/>
      <sheetName val="A1_&amp;_A2_Reinforcement_detail5"/>
      <sheetName val="_AnalysisPCC4"/>
      <sheetName val="Data_14"/>
      <sheetName val="SS_MH4"/>
      <sheetName val="Bus_Ways4"/>
      <sheetName val="Major_Br__Statement4"/>
      <sheetName val="Site_clearance4"/>
      <sheetName val="4_Annex_1_Basic_rate4"/>
      <sheetName val="BOQ_Distribution4"/>
      <sheetName val="33628-Rev__A4"/>
      <sheetName val="gen_ledger_data4"/>
      <sheetName val="General_input4"/>
      <sheetName val="Design_sheet4"/>
      <sheetName val="footing_for_SP4"/>
      <sheetName val="ESOP_ECAL_TABLES4"/>
      <sheetName val="Fee_Rate_Summary4"/>
      <sheetName val="precast_RC_element4"/>
      <sheetName val="Labour_&amp;_Plant4"/>
      <sheetName val="Core_Data4"/>
      <sheetName val="GLEVEL_RHS4"/>
      <sheetName val="General_Analysis4"/>
      <sheetName val="RA_Civil4"/>
      <sheetName val="E_&amp;_R4"/>
      <sheetName val="except_wiring4"/>
      <sheetName val="Appendix_A4"/>
      <sheetName val="JCR_TOP4"/>
      <sheetName val="Analysis-Drains_&amp;_Misc4"/>
      <sheetName val="Lead_Statement_(PCC)4"/>
      <sheetName val="Analysis-NH-Traf_&amp;_Trans4"/>
      <sheetName val="abs_road4"/>
      <sheetName val="road_est4"/>
      <sheetName val="Road_data4"/>
      <sheetName val="INPUT_SHEET4"/>
      <sheetName val="12__Ins_&amp;_Bonds4"/>
      <sheetName val="Non_debit-RMC4"/>
      <sheetName val="RATE_COMPILATION4"/>
      <sheetName val="DATA-DEP_(13-17)4"/>
      <sheetName val="DATA-GCC(25-34_7)4"/>
      <sheetName val="St_-Con(0-17)4"/>
      <sheetName val="St_-Con_(17-34)4"/>
      <sheetName val="Elect_2"/>
      <sheetName val="Plant_&amp;__Machinery2"/>
      <sheetName val="POCOS_제출및납품일정2"/>
      <sheetName val="Pile_cap2"/>
      <sheetName val="PIPING_LINE_LIST2"/>
      <sheetName val="Doha_Farm1"/>
      <sheetName val="Cost_of_O_&amp;_O1"/>
      <sheetName val="Rollup_Summary1"/>
      <sheetName val="Sheet3_(2)1"/>
      <sheetName val="Diesel_Analysis1"/>
      <sheetName val="SC_revtrgt1"/>
      <sheetName val="NLD_-_Assum1"/>
      <sheetName val="Sub_con_List1"/>
      <sheetName val="KM_wise_Quantity1"/>
      <sheetName val="SCH_101"/>
      <sheetName val="doq_11"/>
      <sheetName val="doq_91"/>
      <sheetName val="Load_Calculation1"/>
      <sheetName val="_Summary3_Z______________BHAN_2"/>
      <sheetName val="0_i_3_21_0_______________BHAN_2"/>
      <sheetName val="1_Girder3________________BHAN_2"/>
      <sheetName val="e_Data2___N______________BHAN_2"/>
      <sheetName val="Civil2___________________BHAN_2"/>
      <sheetName val="_R2____F_________________BHAN_2"/>
      <sheetName val="d_est2___fa______________BHAN_2"/>
      <sheetName val="UT_SHEET2_1______________BHAN_2"/>
      <sheetName val="endix_A2_eW______________BHAN_2"/>
      <sheetName val="ct___29T07_______________BHAN_2"/>
      <sheetName val="a_Farm___N_______________BHAN_2"/>
      <sheetName val="_10_ft_Offi______________BHAN_2"/>
      <sheetName val="revtrgt_llM______________BHAN_2"/>
      <sheetName val="hsd_1_10_29______________BHAN_2"/>
      <sheetName val="septic_oveD______________BHAN_2"/>
      <sheetName val="misc_Q____5______________BHAN_2"/>
      <sheetName val="ipe__Office______________BHAN_2"/>
      <sheetName val="e_cap_ument______________BHAN_2"/>
      <sheetName val="ICDATA___0_______________BHAN_2"/>
      <sheetName val="___Assum__0______________BHAN_2"/>
      <sheetName val="hway_I__35_______________BHAN_2"/>
      <sheetName val="ucture_I__2______________BHAN_2"/>
      <sheetName val="vey_I_leOnl______________BHAN_2"/>
      <sheetName val="_con_List_9______________BHAN_2"/>
      <sheetName val="ister__2_0_______________BHAN_2"/>
      <sheetName val="rge_V____tr______________BHAN_2"/>
      <sheetName val="rter_hevron______________BHAN_2"/>
      <sheetName val="WER_1___29T______________BHAN_2"/>
      <sheetName val="EDULE_3B_________________BHAN_2"/>
      <sheetName val="PALOC_8Z_________________BHAN_2"/>
      <sheetName val="_____F____5______________BHAN_2"/>
      <sheetName val="hist___S_________________BHAN_2"/>
      <sheetName val="tor______ID______________BHAN_2"/>
      <sheetName val="trol__V__________________BHAN_2"/>
      <sheetName val="S_5A_alse________________BHAN_2"/>
      <sheetName val="PerfJun08_N______________BHAN_2"/>
      <sheetName val="Crop_Age__2______________BHAN_2"/>
      <sheetName val="_G_RHS1__________________BHAN_2"/>
      <sheetName val="_________________________BHAN_2"/>
      <sheetName val="EXURE_A__________________BHAN_2"/>
      <sheetName val="es_Cases_Na______________BHAN_2"/>
      <sheetName val="_STG______M______________BHAN_2"/>
      <sheetName val="_St____100_______________BHAN_2"/>
      <sheetName val="ign___V__________________BHAN_2"/>
      <sheetName val="tch__V____t______________BHAN_2"/>
      <sheetName val="ting____P________________BHAN_2"/>
      <sheetName val="__V_1_10_29__________22___1___2"/>
      <sheetName val="Dtype-Civil"/>
      <sheetName val="Pro Pavement"/>
      <sheetName val="Rates_PVC"/>
      <sheetName val="SALIENT"/>
      <sheetName val="Pro_Pavement"/>
      <sheetName val="FRL-OGL"/>
      <sheetName val="Design basis-C"/>
      <sheetName val="Day work"/>
      <sheetName val="Cal(6_3_2)_GSB-T1"/>
      <sheetName val="Cal(6_3_1)_GSB-1(Jn_)_DDA1"/>
      <sheetName val="Cal(6_2_2)_(b)EMB-T1"/>
      <sheetName val="Cal(6_3_3)_WMM-T1"/>
      <sheetName val="Cal(6_2_4)_SG-T1"/>
      <sheetName val="SC_Cost_FEB_031"/>
      <sheetName val="factor_1"/>
      <sheetName val="_1"/>
      <sheetName val="10-Crop_Age1"/>
      <sheetName val="CG_-St1"/>
      <sheetName val="LL_ABUT1"/>
      <sheetName val="ADMIN_SHEET1"/>
      <sheetName val="MASTER_RATE_ANALYSIS1"/>
      <sheetName val="DMS_Configurator"/>
      <sheetName val="Project Budget Worksheet"/>
      <sheetName val="Mechanical"/>
      <sheetName val="BILL ABSTRACT"/>
      <sheetName val="Mobilization Advance "/>
      <sheetName val="Measurement &amp; Supply Sheet (2)"/>
      <sheetName val="Hydro testing"/>
      <sheetName val="Supply Sheet"/>
      <sheetName val="Hydro testing "/>
      <sheetName val="OHT 43"/>
      <sheetName val=" OHT38"/>
      <sheetName val="Scheme No155"/>
      <sheetName val="OHT 40 Tigariya Badshah"/>
      <sheetName val="OHT-48 Kushwah "/>
      <sheetName val="New Ranibag"/>
      <sheetName val="OHT 39"/>
      <sheetName val="Narwal"/>
      <sheetName val="Jai hind nagar - OHT37"/>
      <sheetName val="OHT 20(Mitra Bandhu Nagar)"/>
      <sheetName val="OHT 15(Samar Park)"/>
      <sheetName val="Bhuri tekri"/>
      <sheetName val="Scheme No-140"/>
      <sheetName val="OHT-16 Lasudia Mori "/>
      <sheetName val="Scheme No-78"/>
      <sheetName val="Scheme No 114 Part 2"/>
      <sheetName val="Retimandi"/>
      <sheetName val="OHT09- Bicholi"/>
      <sheetName val="Bijalpur OHT"/>
      <sheetName val="Tejajinagar"/>
      <sheetName val="Scheme No 134"/>
      <sheetName val="OHT-18"/>
      <sheetName val="OHT 49(Gandhinagar)"/>
      <sheetName val="Silicon City"/>
      <sheetName val="OHT 32 (Gwala Colony)"/>
      <sheetName val="MS Pipe"/>
      <sheetName val="PlazaConstr"/>
      <sheetName val="PROG_DATA"/>
      <sheetName val="Structure_du_projet2"/>
      <sheetName val="Calc"/>
      <sheetName val="Report"/>
      <sheetName val="dummy"/>
      <sheetName val="AT-3"/>
      <sheetName val="CFL-KIM"/>
      <sheetName val="FORM7"/>
      <sheetName val="REGIONWISE POPULATION"/>
      <sheetName val="tower wt."/>
      <sheetName val="FOREST"/>
      <sheetName val="REGIONWISE_POPULATION"/>
      <sheetName val="tower_wt_"/>
      <sheetName val="CY4 casted"/>
      <sheetName val="Tower_Schedule1"/>
      <sheetName val="ETC_Plant_Cost1"/>
      <sheetName val="beam-reinft-IIInd_floor1"/>
      <sheetName val="SAP架設-2005_12_319"/>
      <sheetName val="balance_Work8"/>
      <sheetName val="LOCAL_RATES8"/>
      <sheetName val="S-Curve_(2)8"/>
      <sheetName val="Final_Basic_rate7"/>
      <sheetName val="Materials_Cost7"/>
      <sheetName val="C_&amp;_G_RHS8"/>
      <sheetName val="Material_8"/>
      <sheetName val="21-Rate_Analysis-17"/>
      <sheetName val="final_abstract8"/>
      <sheetName val="Materials_Cost(PCC)8"/>
      <sheetName val="Rate_Analysis6"/>
      <sheetName val="BUD_07-085"/>
      <sheetName val="Chiet_tinh_dz357"/>
      <sheetName val="pile_Fabrication7"/>
      <sheetName val="Risk_Te__Co_6"/>
      <sheetName val="Informa_6"/>
      <sheetName val="Bank_Guarantee6"/>
      <sheetName val="STEEL-SLAB_(0)6"/>
      <sheetName val="SHUTTER-1flr_beam_(1)6"/>
      <sheetName val="SHUTTER-1flr_slab(1)6"/>
      <sheetName val="STEEL-SLAB_(1flr)6"/>
      <sheetName val="slab-reinft(1flr)-REF_6"/>
      <sheetName val="BEAM-REINFT_(1flr)6"/>
      <sheetName val="beam-reinft-(1flr)ADDT_6"/>
      <sheetName val="concrete-Ist-IInd_floor6"/>
      <sheetName val="shuttering-1st-IInd_floor6"/>
      <sheetName val="STEEL-SLAB_(2flr)6"/>
      <sheetName val="slab-reinft(2flr)-REF__(2)6"/>
      <sheetName val="BEAM-REINFT_(2flr)_(2)6"/>
      <sheetName val="beam-reinft-(2flr)ADDT__(2)6"/>
      <sheetName val="STEEL-SLAB_(3flr)_6"/>
      <sheetName val="Slab-reinft(3flr)ADD_6"/>
      <sheetName val="slab-reinft(3flr)-ADD__(1)6"/>
      <sheetName val="STEEL-SLAB_(4th-flr)_6"/>
      <sheetName val="slab-reinft(4thflr)-ADD__(2)6"/>
      <sheetName val="slab_reinft_-(4th_flr)6"/>
      <sheetName val="Indices_(3rd)6"/>
      <sheetName val="SHUTTER-1flr_beam(old)6"/>
      <sheetName val="03_CTS,MEPZ-CANTEEN_(2)6"/>
      <sheetName val="beam-reinft-machine_rm6"/>
      <sheetName val="input_micro6"/>
      <sheetName val="AoR_Finishing5"/>
      <sheetName val="Revised_BoQ_Str5"/>
      <sheetName val="oHS+F_Ex_Alu_+actual_staff5"/>
      <sheetName val="oHS+F_Ex_Alu__(trial)5"/>
      <sheetName val="Ex_aluminium5"/>
      <sheetName val="oH(mc_purchase)5"/>
      <sheetName val="Plang_1pour5"/>
      <sheetName val="Plang_3pour5"/>
      <sheetName val="Machine_Schedule_5"/>
      <sheetName val="Staff_Schedule5"/>
      <sheetName val="HSD_LUB_5"/>
      <sheetName val="Mix_Design5"/>
      <sheetName val="doq-1_DOQ_Culvert5"/>
      <sheetName val="02_10_065"/>
      <sheetName val="schedule_nos5"/>
      <sheetName val="UNP-NCW_5"/>
      <sheetName val="9_Major_Bridge5"/>
      <sheetName val="8__ROB5"/>
      <sheetName val="10_Minor_Structure5"/>
      <sheetName val="7__FLYOVER5"/>
      <sheetName val="2__Earthwork5"/>
      <sheetName val="220Kv_(2)5"/>
      <sheetName val="01_11_20045"/>
      <sheetName val="Materials_5"/>
      <sheetName val="DETAILED__BOQ6"/>
      <sheetName val="A_O_R_5"/>
      <sheetName val="P-Ins_&amp;_Bonds5"/>
      <sheetName val="Ave_wtd_rates5"/>
      <sheetName val="Data_Validation5"/>
      <sheetName val="MN_T_B_5"/>
      <sheetName val="Progressin_Next_mon-AP-175"/>
      <sheetName val="USB_15"/>
      <sheetName val="ESOP_ECAL_TABLES5"/>
      <sheetName val="SPT_vs_PHI5"/>
      <sheetName val="Input_Data5"/>
      <sheetName val="Input_Data_R5"/>
      <sheetName val="Input_Data_F5"/>
      <sheetName val="Data_15"/>
      <sheetName val="SS_MH5"/>
      <sheetName val="Wind_Speed_II5"/>
      <sheetName val="Duopitch_Roof5"/>
      <sheetName val="Free-Standing_Wall5"/>
      <sheetName val="Vertical_Walls5"/>
      <sheetName val="Flat_Roof5"/>
      <sheetName val="Factor_Sb5"/>
      <sheetName val="Size_Effect_Factor5"/>
      <sheetName val="Direction_factor5"/>
      <sheetName val="Wind_Speed_I5"/>
      <sheetName val="BOQ_Distribution5"/>
      <sheetName val="Bus_Ways5"/>
      <sheetName val="Major_Br__Statement5"/>
      <sheetName val="Site_clearance5"/>
      <sheetName val="4_Annex_1_Basic_rate5"/>
      <sheetName val="gen_ledger_data5"/>
      <sheetName val="General_input5"/>
      <sheetName val="33628-Rev__A5"/>
      <sheetName val="Design_sheet5"/>
      <sheetName val="Qty_SR5"/>
      <sheetName val="ABS_6"/>
      <sheetName val="BOQ_Summary6"/>
      <sheetName val="2_136"/>
      <sheetName val="9_016"/>
      <sheetName val="9_076"/>
      <sheetName val="9_836"/>
      <sheetName val="9_126"/>
      <sheetName val="9_476"/>
      <sheetName val="9_50(i)6"/>
      <sheetName val="9_50(ii)6"/>
      <sheetName val="9_51_Slab6"/>
      <sheetName val="9_51_Girder6"/>
      <sheetName val="9_526"/>
      <sheetName val="9_626"/>
      <sheetName val="9_636"/>
      <sheetName val="9_696"/>
      <sheetName val="8_486"/>
      <sheetName val="8_496"/>
      <sheetName val="P1_&amp;_P2_Reinforcement_detail6"/>
      <sheetName val="A1_&amp;_A2_Reinforcement_detail6"/>
      <sheetName val="_AnalysisPCC5"/>
      <sheetName val="footing_for_SP5"/>
      <sheetName val="Labour_&amp;_Plant5"/>
      <sheetName val="Fee_Rate_Summary5"/>
      <sheetName val="precast_RC_element5"/>
      <sheetName val="Core_Data5"/>
      <sheetName val="GLEVEL_RHS5"/>
      <sheetName val="General_Analysis5"/>
      <sheetName val="RA_Civil5"/>
      <sheetName val="E_&amp;_R5"/>
      <sheetName val="except_wiring5"/>
      <sheetName val="Appendix_A5"/>
      <sheetName val="JCR_TOP5"/>
      <sheetName val="Elect_3"/>
      <sheetName val="Analysis-Drains_&amp;_Misc5"/>
      <sheetName val="Lead_Statement_(PCC)5"/>
      <sheetName val="Analysis-NH-Traf_&amp;_Trans5"/>
      <sheetName val="abs_road5"/>
      <sheetName val="road_est5"/>
      <sheetName val="Road_data5"/>
      <sheetName val="INPUT_SHEET5"/>
      <sheetName val="12__Ins_&amp;_Bonds5"/>
      <sheetName val="Non_debit-RMC5"/>
      <sheetName val="RATE_COMPILATION5"/>
      <sheetName val="DATA-DEP_(13-17)5"/>
      <sheetName val="DATA-GCC(25-34_7)5"/>
      <sheetName val="St_-Con(0-17)5"/>
      <sheetName val="St_-Con_(17-34)5"/>
      <sheetName val="POCOS_제출및납품일정3"/>
      <sheetName val="Pile_cap3"/>
      <sheetName val="PIPING_LINE_LIST3"/>
      <sheetName val="Plant_&amp;__Machinery3"/>
      <sheetName val="Structure_du_projet3"/>
      <sheetName val="Cost_of_O_&amp;_O2"/>
      <sheetName val="Rollup_Summary2"/>
      <sheetName val="Sheet3_(2)2"/>
      <sheetName val="factor_2"/>
      <sheetName val="SC_Cost_FEB_032"/>
      <sheetName val="Doha_Farm2"/>
      <sheetName val="Diesel_Analysis2"/>
      <sheetName val="SC_revtrgt2"/>
      <sheetName val="NLD_-_Assum2"/>
      <sheetName val="Sub_con_List2"/>
      <sheetName val="KM_wise_Quantity2"/>
      <sheetName val="SCH_102"/>
      <sheetName val="doq_12"/>
      <sheetName val="doq_92"/>
      <sheetName val="Load_Calculation2"/>
      <sheetName val="Cal(6_3_2)_GSB-T2"/>
      <sheetName val="Cal(6_3_1)_GSB-1(Jn_)_DDA2"/>
      <sheetName val="Cal(6_2_2)_(b)EMB-T2"/>
      <sheetName val="Cal(6_3_3)_WMM-T2"/>
      <sheetName val="Cal(6_2_4)_SG-T2"/>
      <sheetName val="_2"/>
      <sheetName val="10-Crop_Age2"/>
      <sheetName val="Tower_Schedule2"/>
      <sheetName val="LL_ABUT2"/>
      <sheetName val="CG_-St2"/>
      <sheetName val="ADMIN_SHEET2"/>
      <sheetName val="MASTER_RATE_ANALYSIS2"/>
      <sheetName val="ETC_Plant_Cost2"/>
      <sheetName val="beam-reinft-IIInd_floor2"/>
      <sheetName val="PACK (B)"/>
      <sheetName val="Cal"/>
      <sheetName val="288-1"/>
      <sheetName val="Dayworks Bill"/>
      <sheetName val="Bills of Quantities"/>
      <sheetName val="Vcap1500"/>
      <sheetName val="Qty Report"/>
      <sheetName val="Z"/>
      <sheetName val="공문"/>
      <sheetName val="aoc-1"/>
      <sheetName val="aoc-10"/>
      <sheetName val="aoc-11"/>
      <sheetName val="aoc-2"/>
      <sheetName val="aoc-3"/>
      <sheetName val="aoc-4"/>
      <sheetName val="aoc-7"/>
      <sheetName val="aoc-8"/>
      <sheetName val="aoc-9"/>
      <sheetName val="Sheet6"/>
      <sheetName val="banilad"/>
      <sheetName val="Mactan"/>
      <sheetName val="Mandaue"/>
      <sheetName val="BASIC RATES"/>
      <sheetName val="Date"/>
      <sheetName val="전기"/>
      <sheetName val="6공구(당초)"/>
      <sheetName val="Progress"/>
      <sheetName val="no."/>
      <sheetName val="CROSS-SECTION"/>
      <sheetName val="QTY-CRUST-MCW"/>
      <sheetName val="QTY-CRUST-SR"/>
      <sheetName val="Back_Cal_for OMC"/>
      <sheetName val="LoadCapa"/>
      <sheetName val="AmbPtrlCrn"/>
      <sheetName val="MaintOH"/>
      <sheetName val="TollOH"/>
      <sheetName val="estimate"/>
      <sheetName val="MATERIAL COST"/>
      <sheetName val="C-data"/>
      <sheetName val="Lead statement"/>
      <sheetName val="BM_SF"/>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IMCWSRLevels"/>
      <sheetName val="PAVEMENT MN"/>
      <sheetName val="SP Break Up"/>
      <sheetName val="작성기준"/>
      <sheetName val="PEW"/>
      <sheetName val="MW"/>
      <sheetName val="Sheet5"/>
      <sheetName val="Sheet8"/>
      <sheetName val="Sheet10"/>
      <sheetName val="Sheet9"/>
      <sheetName val="Sheet11"/>
      <sheetName val="Sheet12"/>
      <sheetName val="Sheet13"/>
      <sheetName val="sheet14"/>
      <sheetName val="Sheet16"/>
      <sheetName val="Sheet17"/>
      <sheetName val="Sheet18"/>
      <sheetName val="Sheet19"/>
      <sheetName val="Sheet1(2)"/>
      <sheetName val="당초"/>
      <sheetName val="금액내역서"/>
      <sheetName val="Abt_Foundation_"/>
      <sheetName val="pier_Foundation"/>
      <sheetName val="STAFFSCHED_"/>
      <sheetName val="2_2"/>
      <sheetName val="BATCHING_PLANT_PRO"/>
      <sheetName val="B2_MB_Deck"/>
      <sheetName val="SKMD__321"/>
      <sheetName val="DIR_USED_ITEMS1"/>
      <sheetName val="12_8_I_(M-40)1"/>
      <sheetName val="ANN_-V"/>
      <sheetName val="Sheet1_(2)"/>
      <sheetName val="Field_Values"/>
      <sheetName val="Desgn(zone_I)"/>
      <sheetName val="ORDER_BOOKING"/>
      <sheetName val="Abs_PMRL"/>
      <sheetName val="Abstract_of_cost"/>
      <sheetName val="IO_List"/>
      <sheetName val="TBAL9697_-group_wise__sdpl"/>
      <sheetName val="CONSTRUCTION_COMPONENT"/>
      <sheetName val="Labor_abs-NMR"/>
      <sheetName val="1St_certified_RA_bill"/>
      <sheetName val="BOQ_(2)"/>
      <sheetName val="Qty_Report"/>
      <sheetName val="Dayworks_Bill"/>
      <sheetName val="Bills_of_Quantities"/>
      <sheetName val="Back_Cal_for_OMC"/>
      <sheetName val="BASIC_RATES"/>
      <sheetName val="Gen Info"/>
      <sheetName val="자바라1"/>
      <sheetName val="EDWise"/>
      <sheetName val="HB CEC schd 6.2"/>
      <sheetName val="Code03"/>
      <sheetName val="Cover"/>
      <sheetName val="BOQ DIS"/>
      <sheetName val="Quantity"/>
      <sheetName val="All Equipments"/>
      <sheetName val="ISTDUV_KUR"/>
      <sheetName val="BRIM_ICMAL"/>
      <sheetName val="TELBAĞ_KUR"/>
      <sheetName val="yoca_kur"/>
      <sheetName val="TESKAN_KUR"/>
      <sheetName val="ISITES_KUR"/>
      <sheetName val="POZLAR"/>
      <sheetName val="YOLOT_KUR"/>
      <sheetName val="Cont.Wt."/>
      <sheetName val="SAP架設-2005_12_3110"/>
      <sheetName val="balance_Work9"/>
      <sheetName val="S-Curve_(2)9"/>
      <sheetName val="LOCAL_RATES9"/>
      <sheetName val="Material_9"/>
      <sheetName val="C_&amp;_G_RHS9"/>
      <sheetName val="21-Rate_Analysis-18"/>
      <sheetName val="final_abstract9"/>
      <sheetName val="Materials_Cost(PCC)9"/>
      <sheetName val="Final_Basic_rate8"/>
      <sheetName val="Materials_Cost8"/>
      <sheetName val="Rate_Analysis7"/>
      <sheetName val="Chiet_tinh_dz358"/>
      <sheetName val="pile_Fabrication8"/>
      <sheetName val="Risk_Te__Co_7"/>
      <sheetName val="Informa_7"/>
      <sheetName val="Bank_Guarantee7"/>
      <sheetName val="STEEL-SLAB_(0)7"/>
      <sheetName val="SHUTTER-1flr_beam_(1)7"/>
      <sheetName val="SHUTTER-1flr_slab(1)7"/>
      <sheetName val="STEEL-SLAB_(1flr)7"/>
      <sheetName val="slab-reinft(1flr)-REF_7"/>
      <sheetName val="BEAM-REINFT_(1flr)7"/>
      <sheetName val="beam-reinft-(1flr)ADDT_7"/>
      <sheetName val="concrete-Ist-IInd_floor7"/>
      <sheetName val="shuttering-1st-IInd_floor7"/>
      <sheetName val="STEEL-SLAB_(2flr)7"/>
      <sheetName val="slab-reinft(2flr)-REF__(2)7"/>
      <sheetName val="BEAM-REINFT_(2flr)_(2)7"/>
      <sheetName val="beam-reinft-(2flr)ADDT__(2)7"/>
      <sheetName val="STEEL-SLAB_(3flr)_7"/>
      <sheetName val="Slab-reinft(3flr)ADD_7"/>
      <sheetName val="slab-reinft(3flr)-ADD__(1)7"/>
      <sheetName val="STEEL-SLAB_(4th-flr)_7"/>
      <sheetName val="slab-reinft(4thflr)-ADD__(2)7"/>
      <sheetName val="slab_reinft_-(4th_flr)7"/>
      <sheetName val="Indices_(3rd)7"/>
      <sheetName val="SHUTTER-1flr_beam(old)7"/>
      <sheetName val="03_CTS,MEPZ-CANTEEN_(2)7"/>
      <sheetName val="beam-reinft-machine_rm7"/>
      <sheetName val="input_micro7"/>
      <sheetName val="HSD_LUB_6"/>
      <sheetName val="Mix_Design6"/>
      <sheetName val="doq-1_DOQ_Culvert6"/>
      <sheetName val="AoR_Finishing6"/>
      <sheetName val="Revised_BoQ_Str6"/>
      <sheetName val="oHS+F_Ex_Alu_+actual_staff6"/>
      <sheetName val="oHS+F_Ex_Alu__(trial)6"/>
      <sheetName val="Ex_aluminium6"/>
      <sheetName val="oH(mc_purchase)6"/>
      <sheetName val="Plang_1pour6"/>
      <sheetName val="Plang_3pour6"/>
      <sheetName val="Machine_Schedule_6"/>
      <sheetName val="Staff_Schedule6"/>
      <sheetName val="DETAILED__BOQ7"/>
      <sheetName val="UNP-NCW_6"/>
      <sheetName val="9_Major_Bridge6"/>
      <sheetName val="8__ROB6"/>
      <sheetName val="10_Minor_Structure6"/>
      <sheetName val="7__FLYOVER6"/>
      <sheetName val="2__Earthwork6"/>
      <sheetName val="schedule_nos6"/>
      <sheetName val="ABS_7"/>
      <sheetName val="BOQ_Summary7"/>
      <sheetName val="2_137"/>
      <sheetName val="9_017"/>
      <sheetName val="9_077"/>
      <sheetName val="9_837"/>
      <sheetName val="9_127"/>
      <sheetName val="9_477"/>
      <sheetName val="9_50(i)7"/>
      <sheetName val="9_50(ii)7"/>
      <sheetName val="9_51_Slab7"/>
      <sheetName val="9_51_Girder7"/>
      <sheetName val="9_527"/>
      <sheetName val="9_627"/>
      <sheetName val="9_637"/>
      <sheetName val="9_697"/>
      <sheetName val="8_487"/>
      <sheetName val="8_497"/>
      <sheetName val="P1_&amp;_P2_Reinforcement_detail7"/>
      <sheetName val="A1_&amp;_A2_Reinforcement_detail7"/>
      <sheetName val="02_10_066"/>
      <sheetName val="P-Ins_&amp;_Bonds6"/>
      <sheetName val="BUD_07-086"/>
      <sheetName val="Materials_6"/>
      <sheetName val="01_11_20046"/>
      <sheetName val="USB_16"/>
      <sheetName val="220Kv_(2)6"/>
      <sheetName val="Input_Data6"/>
      <sheetName val="Input_Data_R6"/>
      <sheetName val="Input_Data_F6"/>
      <sheetName val="BOQ_Distribution6"/>
      <sheetName val="Fee_Rate_Summary6"/>
      <sheetName val="A_O_R_6"/>
      <sheetName val="Ave_wtd_rates6"/>
      <sheetName val="Data_Validation6"/>
      <sheetName val="MN_T_B_6"/>
      <sheetName val="Progressin_Next_mon-AP-176"/>
      <sheetName val="SPT_vs_PHI6"/>
      <sheetName val="Wind_Speed_II6"/>
      <sheetName val="Duopitch_Roof6"/>
      <sheetName val="Free-Standing_Wall6"/>
      <sheetName val="Vertical_Walls6"/>
      <sheetName val="Flat_Roof6"/>
      <sheetName val="Factor_Sb6"/>
      <sheetName val="Size_Effect_Factor6"/>
      <sheetName val="Direction_factor6"/>
      <sheetName val="Wind_Speed_I6"/>
      <sheetName val="Non_debit-RMC6"/>
      <sheetName val="Labour_&amp;_Plant6"/>
      <sheetName val="RATE_COMPILATION6"/>
      <sheetName val="Cost_of_O_&amp;_O3"/>
      <sheetName val="_AnalysisPCC6"/>
      <sheetName val="Analysis-Drains_&amp;_Misc6"/>
      <sheetName val="Lead_Statement_(PCC)6"/>
      <sheetName val="Analysis-NH-Traf_&amp;_Trans6"/>
      <sheetName val="Data_16"/>
      <sheetName val="SS_MH6"/>
      <sheetName val="Plant_&amp;__Machinery4"/>
      <sheetName val="E_&amp;_R6"/>
      <sheetName val="Qty_SR6"/>
      <sheetName val="INPUT_SHEET6"/>
      <sheetName val="Bus_Ways6"/>
      <sheetName val="Major_Br__Statement6"/>
      <sheetName val="Site_clearance6"/>
      <sheetName val="4_Annex_1_Basic_rate6"/>
      <sheetName val="gen_ledger_data6"/>
      <sheetName val="33628-Rev__A6"/>
      <sheetName val="General_input6"/>
      <sheetName val="Design_sheet6"/>
      <sheetName val="Diesel_Analysis3"/>
      <sheetName val="Elect_4"/>
      <sheetName val="RA_Civil6"/>
      <sheetName val="footing_for_SP6"/>
      <sheetName val="doq_13"/>
      <sheetName val="doq_93"/>
      <sheetName val="12__Ins_&amp;_Bonds6"/>
      <sheetName val="abs_road6"/>
      <sheetName val="road_est6"/>
      <sheetName val="Road_data6"/>
      <sheetName val="ESOP_ECAL_TABLES6"/>
      <sheetName val="precast_RC_element6"/>
      <sheetName val="Core_Data6"/>
      <sheetName val="GLEVEL_RHS6"/>
      <sheetName val="General_Analysis6"/>
      <sheetName val="SCH_103"/>
      <sheetName val="Doha_Farm3"/>
      <sheetName val="DATA-DEP_(13-17)6"/>
      <sheetName val="DATA-GCC(25-34_7)6"/>
      <sheetName val="St_-Con(0-17)6"/>
      <sheetName val="St_-Con_(17-34)6"/>
      <sheetName val="SC_revtrgt3"/>
      <sheetName val="NLD_-_Assum3"/>
      <sheetName val="except_wiring6"/>
      <sheetName val="Appendix_A6"/>
      <sheetName val="JCR_TOP6"/>
      <sheetName val="Load_Calculation3"/>
      <sheetName val="Sub_con_List3"/>
      <sheetName val="KM_wise_Quantity3"/>
      <sheetName val="POCOS_제출및납품일정4"/>
      <sheetName val="Pile_cap4"/>
      <sheetName val="PIPING_LINE_LIST4"/>
      <sheetName val="factor_3"/>
      <sheetName val="Rollup_Summary3"/>
      <sheetName val="Sheet3_(2)3"/>
      <sheetName val="Abt_Foundation_1"/>
      <sheetName val="pier_Foundation1"/>
      <sheetName val="STAFFSCHED_1"/>
      <sheetName val="2_21"/>
      <sheetName val="BATCHING_PLANT_PRO1"/>
      <sheetName val="B2_MB_Deck1"/>
      <sheetName val="SKMD__322"/>
      <sheetName val="DIR_USED_ITEMS2"/>
      <sheetName val="12_8_I_(M-40)2"/>
      <sheetName val="ANN_-V1"/>
      <sheetName val="Sheet1_(2)1"/>
      <sheetName val="Field_Values1"/>
      <sheetName val="Desgn(zone_I)1"/>
      <sheetName val="SC_Cost_FEB_033"/>
      <sheetName val="ORDER_BOOKING1"/>
      <sheetName val="Abs_PMRL1"/>
      <sheetName val="Abstract_of_cost1"/>
      <sheetName val="IO_List1"/>
      <sheetName val="TBAL9697_-group_wise__sdpl1"/>
      <sheetName val="CONSTRUCTION_COMPONENT1"/>
      <sheetName val="Labor_abs-NMR1"/>
      <sheetName val="1St_certified_RA_bill1"/>
      <sheetName val="Tower_Schedule3"/>
      <sheetName val="BOQ_(2)1"/>
      <sheetName val="Qty_Report1"/>
      <sheetName val="Dayworks_Bill1"/>
      <sheetName val="Bills_of_Quantities1"/>
      <sheetName val="Back_Cal_for_OMC1"/>
      <sheetName val="BASIC_RATES1"/>
      <sheetName val="doq4 "/>
      <sheetName val="Desdat"/>
      <sheetName val="Chpt 1-4 &amp; 13"/>
      <sheetName val="Mes"/>
      <sheetName val="RA"/>
      <sheetName val="Slab Drain Abs."/>
      <sheetName val="VARIABLE"/>
      <sheetName val="v"/>
      <sheetName val="COST"/>
      <sheetName val="ENCL10-C"/>
      <sheetName val="ENCL12-C"/>
      <sheetName val="LD"/>
      <sheetName val="R.A."/>
      <sheetName val="(Do not delete)"/>
      <sheetName val="Vendor Name"/>
      <sheetName val="Monthly Turnover (Final)"/>
      <sheetName val="Monthly Programme"/>
      <sheetName val="Sch-3"/>
      <sheetName val="Abstruct total"/>
      <sheetName val="Costing-blk-B"/>
      <sheetName val="HP(9.200)"/>
      <sheetName val="Equipment Master"/>
      <sheetName val="Monthly_Turnover_(Final)"/>
      <sheetName val="Monthly_Programme"/>
      <sheetName val="Abstruct_total"/>
      <sheetName val="HP(9_200)"/>
      <sheetName val="Equipment_Master"/>
      <sheetName val="HW-MEASURMENT"/>
      <sheetName val="Sweeper Machine"/>
      <sheetName val="Definitions"/>
      <sheetName val="train cash"/>
      <sheetName val="accom cash"/>
      <sheetName val="M-Book for Conc"/>
      <sheetName val="M-Book for FW"/>
      <sheetName val="1 row C.D."/>
      <sheetName val="Machinary_Road Work"/>
      <sheetName val="Batching&amp;Pil POL"/>
      <sheetName val="Pil"/>
      <sheetName val="Steel Piling_POL"/>
      <sheetName val="Backup PRW - VIIA"/>
      <sheetName val="Resource"/>
      <sheetName val="Not found as per ground reality"/>
      <sheetName val="Longitudinal"/>
      <sheetName val="Steel Structure"/>
      <sheetName val="Bill-12"/>
      <sheetName val="Summary_Local"/>
      <sheetName val="Overheads"/>
      <sheetName val="TABLES"/>
      <sheetName val="Project_Budget_Worksheet"/>
      <sheetName val="no_"/>
      <sheetName val="BOQ_DIS"/>
      <sheetName val="All_Equipments"/>
      <sheetName val="PQC Design"/>
      <sheetName val="pqc check"/>
      <sheetName val="AOR"/>
      <sheetName val="BOXCELL"/>
      <sheetName val="BOXCULVERT"/>
      <sheetName val="FORM5"/>
      <sheetName val="Habitation"/>
      <sheetName val="Rate"/>
      <sheetName val="RET "/>
      <sheetName val="CBL01"/>
      <sheetName val="retaining wall calculatn sheet"/>
      <sheetName val="detail'02"/>
      <sheetName val="Z1_DATA"/>
      <sheetName val="MHNO_LEV"/>
      <sheetName val="zone-2"/>
      <sheetName val="Makro1"/>
      <sheetName val="공장별판관비배부"/>
      <sheetName val="PCC"/>
      <sheetName val="Lead"/>
      <sheetName val="SAP架設-2005_12_3111"/>
      <sheetName val="balance_Work10"/>
      <sheetName val="S-Curve_(2)10"/>
      <sheetName val="LOCAL_RATES10"/>
      <sheetName val="Material_10"/>
      <sheetName val="21-Rate_Analysis-19"/>
      <sheetName val="final_abstract10"/>
      <sheetName val="C_&amp;_G_RHS10"/>
      <sheetName val="Final_Basic_rate9"/>
      <sheetName val="Materials_Cost9"/>
      <sheetName val="Materials_Cost(PCC)10"/>
      <sheetName val="Chiet_tinh_dz359"/>
      <sheetName val="pile_Fabrication9"/>
      <sheetName val="Risk_Te__Co_8"/>
      <sheetName val="Informa_8"/>
      <sheetName val="Mix_Design7"/>
      <sheetName val="doq-1_DOQ_Culvert7"/>
      <sheetName val="Rate_Analysis8"/>
      <sheetName val="AoR_Finishing7"/>
      <sheetName val="Revised_BoQ_Str7"/>
      <sheetName val="oHS+F_Ex_Alu_+actual_staff7"/>
      <sheetName val="oHS+F_Ex_Alu__(trial)7"/>
      <sheetName val="Ex_aluminium7"/>
      <sheetName val="oH(mc_purchase)7"/>
      <sheetName val="Plang_1pour7"/>
      <sheetName val="Plang_3pour7"/>
      <sheetName val="Machine_Schedule_7"/>
      <sheetName val="Staff_Schedule7"/>
      <sheetName val="UNP-NCW_7"/>
      <sheetName val="9_Major_Bridge7"/>
      <sheetName val="8__ROB7"/>
      <sheetName val="10_Minor_Structure7"/>
      <sheetName val="7__FLYOVER7"/>
      <sheetName val="2__Earthwork7"/>
      <sheetName val="Cost_of_O_&amp;_O4"/>
      <sheetName val="Bank_Guarantee8"/>
      <sheetName val="STEEL-SLAB_(0)8"/>
      <sheetName val="SHUTTER-1flr_beam_(1)8"/>
      <sheetName val="SHUTTER-1flr_slab(1)8"/>
      <sheetName val="STEEL-SLAB_(1flr)8"/>
      <sheetName val="slab-reinft(1flr)-REF_8"/>
      <sheetName val="BEAM-REINFT_(1flr)8"/>
      <sheetName val="beam-reinft-(1flr)ADDT_8"/>
      <sheetName val="concrete-Ist-IInd_floor8"/>
      <sheetName val="shuttering-1st-IInd_floor8"/>
      <sheetName val="STEEL-SLAB_(2flr)8"/>
      <sheetName val="slab-reinft(2flr)-REF__(2)8"/>
      <sheetName val="BEAM-REINFT_(2flr)_(2)8"/>
      <sheetName val="beam-reinft-(2flr)ADDT__(2)8"/>
      <sheetName val="STEEL-SLAB_(3flr)_8"/>
      <sheetName val="Slab-reinft(3flr)ADD_8"/>
      <sheetName val="slab-reinft(3flr)-ADD__(1)8"/>
      <sheetName val="STEEL-SLAB_(4th-flr)_8"/>
      <sheetName val="slab-reinft(4thflr)-ADD__(2)8"/>
      <sheetName val="slab_reinft_-(4th_flr)8"/>
      <sheetName val="Indices_(3rd)8"/>
      <sheetName val="SHUTTER-1flr_beam(old)8"/>
      <sheetName val="03_CTS,MEPZ-CANTEEN_(2)8"/>
      <sheetName val="beam-reinft-machine_rm8"/>
      <sheetName val="HSD_LUB_7"/>
      <sheetName val="schedule_nos7"/>
      <sheetName val="input_micro8"/>
      <sheetName val="02_10_067"/>
      <sheetName val="P-Ins_&amp;_Bonds7"/>
      <sheetName val="DETAILED__BOQ8"/>
      <sheetName val="BUD_07-087"/>
      <sheetName val="Materials_7"/>
      <sheetName val="01_11_20047"/>
      <sheetName val="USB_17"/>
      <sheetName val="220Kv_(2)7"/>
      <sheetName val="Input_Data7"/>
      <sheetName val="Input_Data_R7"/>
      <sheetName val="Input_Data_F7"/>
      <sheetName val="A_O_R_7"/>
      <sheetName val="Ave_wtd_rates7"/>
      <sheetName val="Data_Validation7"/>
      <sheetName val="MN_T_B_7"/>
      <sheetName val="Progressin_Next_mon-AP-177"/>
      <sheetName val="SPT_vs_PHI7"/>
      <sheetName val="Wind_Speed_II7"/>
      <sheetName val="Duopitch_Roof7"/>
      <sheetName val="Free-Standing_Wall7"/>
      <sheetName val="Vertical_Walls7"/>
      <sheetName val="Flat_Roof7"/>
      <sheetName val="Factor_Sb7"/>
      <sheetName val="Size_Effect_Factor7"/>
      <sheetName val="Direction_factor7"/>
      <sheetName val="Wind_Speed_I7"/>
      <sheetName val="BOQ_Distribution7"/>
      <sheetName val="Fee_Rate_Summary7"/>
      <sheetName val="Non_debit-RMC7"/>
      <sheetName val="Labour_&amp;_Plant7"/>
      <sheetName val="RATE_COMPILATION7"/>
      <sheetName val="ABS_8"/>
      <sheetName val="BOQ_Summary8"/>
      <sheetName val="2_138"/>
      <sheetName val="9_018"/>
      <sheetName val="9_078"/>
      <sheetName val="9_838"/>
      <sheetName val="9_128"/>
      <sheetName val="9_478"/>
      <sheetName val="9_50(i)8"/>
      <sheetName val="9_50(ii)8"/>
      <sheetName val="9_51_Slab8"/>
      <sheetName val="9_51_Girder8"/>
      <sheetName val="9_528"/>
      <sheetName val="9_628"/>
      <sheetName val="9_638"/>
      <sheetName val="9_698"/>
      <sheetName val="8_488"/>
      <sheetName val="8_498"/>
      <sheetName val="P1_&amp;_P2_Reinforcement_detail8"/>
      <sheetName val="A1_&amp;_A2_Reinforcement_detail8"/>
      <sheetName val="Data_17"/>
      <sheetName val="SS_MH7"/>
      <sheetName val="_AnalysisPCC7"/>
      <sheetName val="Analysis-Drains_&amp;_Misc7"/>
      <sheetName val="Lead_Statement_(PCC)7"/>
      <sheetName val="Analysis-NH-Traf_&amp;_Trans7"/>
      <sheetName val="Plant_&amp;__Machinery5"/>
      <sheetName val="E_&amp;_R7"/>
      <sheetName val="Qty_SR7"/>
      <sheetName val="INPUT_SHEET7"/>
      <sheetName val="Diesel_Analysis4"/>
      <sheetName val="Elect_5"/>
      <sheetName val="Bus_Ways7"/>
      <sheetName val="Major_Br__Statement7"/>
      <sheetName val="Site_clearance7"/>
      <sheetName val="4_Annex_1_Basic_rate7"/>
      <sheetName val="gen_ledger_data7"/>
      <sheetName val="33628-Rev__A7"/>
      <sheetName val="General_input7"/>
      <sheetName val="Design_sheet7"/>
      <sheetName val="abs_road7"/>
      <sheetName val="road_est7"/>
      <sheetName val="Road_data7"/>
      <sheetName val="SC_revtrgt4"/>
      <sheetName val="NLD_-_Assum4"/>
      <sheetName val="RA_Civil7"/>
      <sheetName val="footing_for_SP7"/>
      <sheetName val="_3"/>
      <sheetName val="doq_14"/>
      <sheetName val="doq_94"/>
      <sheetName val="12__Ins_&amp;_Bonds7"/>
      <sheetName val="ESOP_ECAL_TABLES7"/>
      <sheetName val="precast_RC_element7"/>
      <sheetName val="Core_Data7"/>
      <sheetName val="GLEVEL_RHS7"/>
      <sheetName val="General_Analysis7"/>
      <sheetName val="SCH_104"/>
      <sheetName val="CG_-St3"/>
      <sheetName val="Doha_Farm4"/>
      <sheetName val="DATA-DEP_(13-17)7"/>
      <sheetName val="DATA-GCC(25-34_7)7"/>
      <sheetName val="St_-Con(0-17)7"/>
      <sheetName val="St_-Con_(17-34)7"/>
      <sheetName val="Structure_du_projet4"/>
      <sheetName val="except_wiring7"/>
      <sheetName val="Appendix_A7"/>
      <sheetName val="JCR_TOP7"/>
      <sheetName val="Load_Calculation4"/>
      <sheetName val="Sub_con_List4"/>
      <sheetName val="KM_wise_Quantity4"/>
      <sheetName val="POCOS_제출및납품일정5"/>
      <sheetName val="Pile_cap5"/>
      <sheetName val="PIPING_LINE_LIST5"/>
      <sheetName val="LL_ABUT3"/>
      <sheetName val="ADMIN_SHEET3"/>
      <sheetName val="10-Crop_Age3"/>
      <sheetName val="factor_4"/>
      <sheetName val="Rollup_Summary4"/>
      <sheetName val="Sheet3_(2)4"/>
      <sheetName val="2_22"/>
      <sheetName val="BATCHING_PLANT_PRO2"/>
      <sheetName val="B2_MB_Deck2"/>
      <sheetName val="Abt_Foundation_2"/>
      <sheetName val="pier_Foundation2"/>
      <sheetName val="STAFFSCHED_2"/>
      <sheetName val="SKMD__323"/>
      <sheetName val="DIR_USED_ITEMS3"/>
      <sheetName val="12_8_I_(M-40)3"/>
      <sheetName val="ANN_-V2"/>
      <sheetName val="SC_Cost_FEB_034"/>
      <sheetName val="Cal(6_3_2)_GSB-T3"/>
      <sheetName val="Cal(6_3_1)_GSB-1(Jn_)_DDA3"/>
      <sheetName val="Cal(6_2_2)_(b)EMB-T3"/>
      <sheetName val="Cal(6_3_3)_WMM-T3"/>
      <sheetName val="Cal(6_2_4)_SG-T3"/>
      <sheetName val="Sheet1_(2)2"/>
      <sheetName val="Field_Values2"/>
      <sheetName val="Desgn(zone_I)2"/>
      <sheetName val="ORDER_BOOKING2"/>
      <sheetName val="Abs_PMRL2"/>
      <sheetName val="Abstract_of_cost2"/>
      <sheetName val="IO_List2"/>
      <sheetName val="TBAL9697_-group_wise__sdpl2"/>
      <sheetName val="CONSTRUCTION_COMPONENT2"/>
      <sheetName val="MASTER_RATE_ANALYSIS3"/>
      <sheetName val="ETC_Plant_Cost3"/>
      <sheetName val="beam-reinft-IIInd_floor3"/>
      <sheetName val="Labor_abs-NMR2"/>
      <sheetName val="1St_certified_RA_bill2"/>
      <sheetName val="Tower_Schedule4"/>
      <sheetName val="BOQ_(2)2"/>
      <sheetName val="Qty_Report2"/>
      <sheetName val="Dayworks_Bill2"/>
      <sheetName val="Bills_of_Quantities2"/>
      <sheetName val="Back_Cal_for_OMC2"/>
      <sheetName val="BASIC_RATES2"/>
      <sheetName val="Project_Budget_Worksheet1"/>
      <sheetName val="no_1"/>
      <sheetName val="BOQ_DIS1"/>
      <sheetName val="All_Equipments1"/>
      <sheetName val="MATERIAL_COST"/>
      <sheetName val="Design_basis-C"/>
      <sheetName val="Day_work"/>
      <sheetName val="Pro_Pavement1"/>
      <sheetName val="BILL_ABSTRACT"/>
      <sheetName val="Mobilization_Advance_"/>
      <sheetName val="Measurement_&amp;_Supply_Sheet_(2)"/>
      <sheetName val="Hydro_testing"/>
      <sheetName val="Supply_Sheet"/>
      <sheetName val="Hydro_testing_"/>
      <sheetName val="OHT_43"/>
      <sheetName val="_OHT38"/>
      <sheetName val="Scheme_No155"/>
      <sheetName val="OHT_40_Tigariya_Badshah"/>
      <sheetName val="OHT-48_Kushwah_"/>
      <sheetName val="New_Ranibag"/>
      <sheetName val="OHT_39"/>
      <sheetName val="Jai_hind_nagar_-_OHT37"/>
      <sheetName val="OHT_20(Mitra_Bandhu_Nagar)"/>
      <sheetName val="OHT_15(Samar_Park)"/>
      <sheetName val="Bhuri_tekri"/>
      <sheetName val="Scheme_No-140"/>
      <sheetName val="OHT-16_Lasudia_Mori_"/>
      <sheetName val="Scheme_No-78"/>
      <sheetName val="Scheme_No_114_Part_2"/>
      <sheetName val="OHT09-_Bicholi"/>
      <sheetName val="Bijalpur_OHT"/>
      <sheetName val="Scheme_No_134"/>
      <sheetName val="OHT_49(Gandhinagar)"/>
      <sheetName val="Silicon_City"/>
      <sheetName val="OHT_32_(Gwala_Colony)"/>
      <sheetName val="MS_Pipe"/>
      <sheetName val="REGIONWISE_POPULATION1"/>
      <sheetName val="tower_wt_1"/>
      <sheetName val="CY4_casted"/>
      <sheetName val="PACK_(B)"/>
      <sheetName val="Vendor_Name"/>
      <sheetName val="Monthly_Turnover_(Final)1"/>
      <sheetName val="Monthly_Programme1"/>
      <sheetName val="Abstruct_total1"/>
      <sheetName val="HP(9_200)1"/>
      <sheetName val="Equipment_Master1"/>
      <sheetName val="Not_found_as_per_ground_reality"/>
      <sheetName val="Steel_Structure"/>
      <sheetName val="Cont_Wt_"/>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doq4_"/>
      <sheetName val="Lead_statement"/>
      <sheetName val="Gen_Info"/>
      <sheetName val="PAVEMENT_MN"/>
      <sheetName val="SP_Break_Up"/>
      <sheetName val="Sweeper_Machine"/>
      <sheetName val="PQC_Design"/>
      <sheetName val="pqc_check"/>
      <sheetName val="Invoice"/>
      <sheetName val="Price Index Multiple (2)"/>
      <sheetName val="Price Index Multiple -1 REV"/>
      <sheetName val="Price Index Multiple"/>
      <sheetName val="Fiancial"/>
      <sheetName val="Abstract-Physical Progress."/>
      <sheetName val=" Earth Work"/>
      <sheetName val="GSB"/>
      <sheetName val="WMM"/>
      <sheetName val="Shoulders"/>
      <sheetName val="DBM"/>
      <sheetName val="DLC"/>
      <sheetName val="PQC"/>
      <sheetName val="BC"/>
      <sheetName val=" Culverts (wd)"/>
      <sheetName val="I-C -1. Culverts"/>
      <sheetName val="Drain"/>
      <sheetName val="Pro_Pavement2"/>
      <sheetName val="HO DPR"/>
      <sheetName val="water prop."/>
      <sheetName val="PRECAST lightconc-II"/>
      <sheetName val="Anl"/>
      <sheetName val="Inv_Data"/>
      <sheetName val="DetEst"/>
      <sheetName val="steam outlet"/>
      <sheetName val="Cost Summary"/>
      <sheetName val="Rising Main"/>
      <sheetName val="Formulas"/>
      <sheetName val="LEVEL RHS"/>
      <sheetName val="Aug,02"/>
      <sheetName val="IV 3. Road side drains"/>
      <sheetName val="Headings"/>
      <sheetName val="7 Other Costs"/>
      <sheetName val="Occ, Other Rev, Exp, Dispo"/>
      <sheetName val="Assumptions-Input"/>
      <sheetName val="Material List "/>
      <sheetName val="dyes"/>
      <sheetName val="UTILITY"/>
      <sheetName val="Qty-UG"/>
      <sheetName val="ANN_-V3"/>
      <sheetName val="Price_Index_Multiple_(2)2"/>
      <sheetName val="Price_Index_Multiple_-1_REV2"/>
      <sheetName val="Price_Index_Multiple2"/>
      <sheetName val="Abstract-Physical_Progress_2"/>
      <sheetName val="_Earth_Work2"/>
      <sheetName val="_Culverts_(wd)2"/>
      <sheetName val="I-C_-1__Culverts2"/>
      <sheetName val="Price_Index_Multiple_(2)1"/>
      <sheetName val="Price_Index_Multiple_-1_REV1"/>
      <sheetName val="Price_Index_Multiple1"/>
      <sheetName val="Abstract-Physical_Progress_1"/>
      <sheetName val="_Earth_Work1"/>
      <sheetName val="_Culverts_(wd)1"/>
      <sheetName val="I-C_-1__Culverts1"/>
      <sheetName val="Price_Index_Multiple_(2)"/>
      <sheetName val="Price_Index_Multiple_-1_REV"/>
      <sheetName val="Price_Index_Multiple"/>
      <sheetName val="Abstract-Physical_Progress_"/>
      <sheetName val="_Earth_Work"/>
      <sheetName val="_Culverts_(wd)"/>
      <sheetName val="I-C_-1__Culverts"/>
      <sheetName val="Income &amp; Occupancy Customer"/>
      <sheetName val="Scope Reconciliation"/>
      <sheetName val="PL"/>
      <sheetName val="Assumptions"/>
      <sheetName val="misc"/>
      <sheetName val="LINER"/>
      <sheetName val="BORING "/>
      <sheetName val="EXPANSION JOINT"/>
      <sheetName val="CIS MAIN BERTH-1"/>
      <sheetName val="New Construction"/>
      <sheetName val="EAW Final Accounts - 99"/>
      <sheetName val="XREF"/>
      <sheetName val="Raw Data"/>
      <sheetName val="SAP架設-2005_12_3112"/>
      <sheetName val="balance_Work11"/>
      <sheetName val="LOCAL_RATES11"/>
      <sheetName val="S-Curve_(2)11"/>
      <sheetName val="Final_Basic_rate10"/>
      <sheetName val="Materials_Cost10"/>
      <sheetName val="C_&amp;_G_RHS11"/>
      <sheetName val="Material_11"/>
      <sheetName val="21-Rate_Analysis-110"/>
      <sheetName val="final_abstract11"/>
      <sheetName val="Materials_Cost(PCC)11"/>
      <sheetName val="Chiet_tinh_dz3510"/>
      <sheetName val="pile_Fabrication10"/>
      <sheetName val="Risk_Te__Co_9"/>
      <sheetName val="Informa_9"/>
      <sheetName val="Bank_Guarantee9"/>
      <sheetName val="STEEL-SLAB_(0)9"/>
      <sheetName val="SHUTTER-1flr_beam_(1)9"/>
      <sheetName val="SHUTTER-1flr_slab(1)9"/>
      <sheetName val="STEEL-SLAB_(1flr)9"/>
      <sheetName val="slab-reinft(1flr)-REF_9"/>
      <sheetName val="BEAM-REINFT_(1flr)9"/>
      <sheetName val="beam-reinft-(1flr)ADDT_9"/>
      <sheetName val="concrete-Ist-IInd_floor9"/>
      <sheetName val="shuttering-1st-IInd_floor9"/>
      <sheetName val="STEEL-SLAB_(2flr)9"/>
      <sheetName val="slab-reinft(2flr)-REF__(2)9"/>
      <sheetName val="BEAM-REINFT_(2flr)_(2)9"/>
      <sheetName val="beam-reinft-(2flr)ADDT__(2)9"/>
      <sheetName val="STEEL-SLAB_(3flr)_9"/>
      <sheetName val="Slab-reinft(3flr)ADD_9"/>
      <sheetName val="slab-reinft(3flr)-ADD__(1)9"/>
      <sheetName val="STEEL-SLAB_(4th-flr)_9"/>
      <sheetName val="slab-reinft(4thflr)-ADD__(2)9"/>
      <sheetName val="slab_reinft_-(4th_flr)9"/>
      <sheetName val="Indices_(3rd)9"/>
      <sheetName val="SHUTTER-1flr_beam(old)9"/>
      <sheetName val="03_CTS,MEPZ-CANTEEN_(2)9"/>
      <sheetName val="beam-reinft-machine_rm9"/>
      <sheetName val="input_micro9"/>
      <sheetName val="Mix_Design8"/>
      <sheetName val="doq-1_DOQ_Culvert8"/>
      <sheetName val="AoR_Finishing8"/>
      <sheetName val="Revised_BoQ_Str8"/>
      <sheetName val="oHS+F_Ex_Alu_+actual_staff8"/>
      <sheetName val="oHS+F_Ex_Alu__(trial)8"/>
      <sheetName val="Ex_aluminium8"/>
      <sheetName val="oH(mc_purchase)8"/>
      <sheetName val="Plang_1pour8"/>
      <sheetName val="Plang_3pour8"/>
      <sheetName val="Machine_Schedule_8"/>
      <sheetName val="Staff_Schedule8"/>
      <sheetName val="HSD_LUB_8"/>
      <sheetName val="Rate_Analysis9"/>
      <sheetName val="BUD_07-088"/>
      <sheetName val="schedule_nos8"/>
      <sheetName val="Materials_8"/>
      <sheetName val="01_11_20048"/>
      <sheetName val="UNP-NCW_8"/>
      <sheetName val="9_Major_Bridge8"/>
      <sheetName val="8__ROB8"/>
      <sheetName val="10_Minor_Structure8"/>
      <sheetName val="7__FLYOVER8"/>
      <sheetName val="2__Earthwork8"/>
      <sheetName val="02_10_068"/>
      <sheetName val="P-Ins_&amp;_Bonds8"/>
      <sheetName val="USB_18"/>
      <sheetName val="220Kv_(2)8"/>
      <sheetName val="DETAILED__BOQ9"/>
      <sheetName val="SPT_vs_PHI8"/>
      <sheetName val="MN_T_B_8"/>
      <sheetName val="Wind_Speed_II8"/>
      <sheetName val="Duopitch_Roof8"/>
      <sheetName val="Free-Standing_Wall8"/>
      <sheetName val="Vertical_Walls8"/>
      <sheetName val="Flat_Roof8"/>
      <sheetName val="Factor_Sb8"/>
      <sheetName val="Size_Effect_Factor8"/>
      <sheetName val="Direction_factor8"/>
      <sheetName val="Wind_Speed_I8"/>
      <sheetName val="A_O_R_8"/>
      <sheetName val="Ave_wtd_rates8"/>
      <sheetName val="Data_Validation8"/>
      <sheetName val="Progressin_Next_mon-AP-178"/>
      <sheetName val="Input_Data8"/>
      <sheetName val="Input_Data_R8"/>
      <sheetName val="Input_Data_F8"/>
      <sheetName val="Qty_SR8"/>
      <sheetName val="ABS_9"/>
      <sheetName val="BOQ_Summary9"/>
      <sheetName val="2_139"/>
      <sheetName val="9_019"/>
      <sheetName val="9_079"/>
      <sheetName val="9_839"/>
      <sheetName val="9_129"/>
      <sheetName val="9_479"/>
      <sheetName val="9_50(i)9"/>
      <sheetName val="9_50(ii)9"/>
      <sheetName val="9_51_Slab9"/>
      <sheetName val="9_51_Girder9"/>
      <sheetName val="9_529"/>
      <sheetName val="9_629"/>
      <sheetName val="9_639"/>
      <sheetName val="9_699"/>
      <sheetName val="8_489"/>
      <sheetName val="8_499"/>
      <sheetName val="P1_&amp;_P2_Reinforcement_detail9"/>
      <sheetName val="A1_&amp;_A2_Reinforcement_detail9"/>
      <sheetName val="_AnalysisPCC8"/>
      <sheetName val="Data_18"/>
      <sheetName val="SS_MH8"/>
      <sheetName val="Bus_Ways8"/>
      <sheetName val="Major_Br__Statement8"/>
      <sheetName val="Site_clearance8"/>
      <sheetName val="4_Annex_1_Basic_rate8"/>
      <sheetName val="BOQ_Distribution8"/>
      <sheetName val="33628-Rev__A8"/>
      <sheetName val="gen_ledger_data8"/>
      <sheetName val="General_input8"/>
      <sheetName val="Design_sheet8"/>
      <sheetName val="footing_for_SP8"/>
      <sheetName val="ESOP_ECAL_TABLES8"/>
      <sheetName val="Fee_Rate_Summary8"/>
      <sheetName val="precast_RC_element8"/>
      <sheetName val="Labour_&amp;_Plant8"/>
      <sheetName val="Core_Data8"/>
      <sheetName val="GLEVEL_RHS8"/>
      <sheetName val="General_Analysis8"/>
      <sheetName val="RA_Civil8"/>
      <sheetName val="E_&amp;_R8"/>
      <sheetName val="except_wiring8"/>
      <sheetName val="Appendix_A8"/>
      <sheetName val="JCR_TOP8"/>
      <sheetName val="Analysis-Drains_&amp;_Misc8"/>
      <sheetName val="Lead_Statement_(PCC)8"/>
      <sheetName val="Analysis-NH-Traf_&amp;_Trans8"/>
      <sheetName val="abs_road8"/>
      <sheetName val="road_est8"/>
      <sheetName val="Road_data8"/>
      <sheetName val="INPUT_SHEET8"/>
      <sheetName val="12__Ins_&amp;_Bonds8"/>
      <sheetName val="Non_debit-RMC8"/>
      <sheetName val="RATE_COMPILATION8"/>
      <sheetName val="DATA-DEP_(13-17)8"/>
      <sheetName val="DATA-GCC(25-34_7)8"/>
      <sheetName val="St_-Con(0-17)8"/>
      <sheetName val="St_-Con_(17-34)8"/>
      <sheetName val="Elect_6"/>
      <sheetName val="Plant_&amp;__Machinery6"/>
      <sheetName val="POCOS_제출및납품일정6"/>
      <sheetName val="Pile_cap6"/>
      <sheetName val="PIPING_LINE_LIST6"/>
      <sheetName val="Doha_Farm5"/>
      <sheetName val="Cost_of_O_&amp;_O5"/>
      <sheetName val="Rollup_Summary5"/>
      <sheetName val="Sheet3_(2)5"/>
      <sheetName val="Diesel_Analysis5"/>
      <sheetName val="SC_revtrgt5"/>
      <sheetName val="NLD_-_Assum5"/>
      <sheetName val="Sub_con_List5"/>
      <sheetName val="KM_wise_Quantity5"/>
      <sheetName val="SCH_105"/>
      <sheetName val="Structure_du_projet5"/>
      <sheetName val="doq_15"/>
      <sheetName val="doq_95"/>
      <sheetName val="Load_Calculation5"/>
      <sheetName val="Pro_Pavement3"/>
      <sheetName val="train_cash"/>
      <sheetName val="accom_cash"/>
      <sheetName val="M-Book_for_Conc"/>
      <sheetName val="M-Book_for_FW"/>
      <sheetName val="_4"/>
      <sheetName val="CG_-St4"/>
      <sheetName val="LL_ABUT4"/>
      <sheetName val="ADMIN_SHEET4"/>
      <sheetName val="10-Crop_Age4"/>
      <sheetName val="factor_5"/>
      <sheetName val="2_23"/>
      <sheetName val="BATCHING_PLANT_PRO3"/>
      <sheetName val="B2_MB_Deck3"/>
      <sheetName val="Abt_Foundation_3"/>
      <sheetName val="pier_Foundation3"/>
      <sheetName val="STAFFSCHED_3"/>
      <sheetName val="SKMD__324"/>
      <sheetName val="DIR_USED_ITEMS4"/>
      <sheetName val="12_8_I_(M-40)4"/>
      <sheetName val="SC_Cost_FEB_035"/>
      <sheetName val="Cal(6_3_2)_GSB-T4"/>
      <sheetName val="Cal(6_3_1)_GSB-1(Jn_)_DDA4"/>
      <sheetName val="Cal(6_2_2)_(b)EMB-T4"/>
      <sheetName val="Cal(6_3_3)_WMM-T4"/>
      <sheetName val="Cal(6_2_4)_SG-T4"/>
      <sheetName val="Sheet1_(2)3"/>
      <sheetName val="Field_Values3"/>
      <sheetName val="Desgn(zone_I)3"/>
      <sheetName val="ORDER_BOOKING3"/>
      <sheetName val="Abs_PMRL3"/>
      <sheetName val="Abstract_of_cost3"/>
      <sheetName val="IO_List3"/>
      <sheetName val="TBAL9697_-group_wise__sdpl3"/>
      <sheetName val="CONSTRUCTION_COMPONENT3"/>
      <sheetName val="MASTER_RATE_ANALYSIS4"/>
      <sheetName val="ETC_Plant_Cost4"/>
      <sheetName val="beam-reinft-IIInd_floor4"/>
      <sheetName val="Labor_abs-NMR3"/>
      <sheetName val="1St_certified_RA_bill3"/>
      <sheetName val="Tower_Schedule5"/>
      <sheetName val="BOQ_(2)3"/>
      <sheetName val="Qty_Report3"/>
      <sheetName val="Dayworks_Bill3"/>
      <sheetName val="Bills_of_Quantities3"/>
      <sheetName val="Back_Cal_for_OMC3"/>
      <sheetName val="BASIC_RATES3"/>
      <sheetName val="Project_Budget_Worksheet2"/>
      <sheetName val="no_2"/>
      <sheetName val="BOQ_DIS2"/>
      <sheetName val="All_Equipments2"/>
      <sheetName val="MATERIAL_COST1"/>
      <sheetName val="Design_basis-C1"/>
      <sheetName val="Day_work1"/>
      <sheetName val="BILL_ABSTRACT1"/>
      <sheetName val="Mobilization_Advance_1"/>
      <sheetName val="Measurement_&amp;_Supply_Sheet_(2)1"/>
      <sheetName val="Hydro_testing1"/>
      <sheetName val="Supply_Sheet1"/>
      <sheetName val="Hydro_testing_1"/>
      <sheetName val="OHT_431"/>
      <sheetName val="_OHT381"/>
      <sheetName val="Scheme_No1551"/>
      <sheetName val="OHT_40_Tigariya_Badshah1"/>
      <sheetName val="OHT-48_Kushwah_1"/>
      <sheetName val="New_Ranibag1"/>
      <sheetName val="OHT_391"/>
      <sheetName val="Jai_hind_nagar_-_OHT371"/>
      <sheetName val="OHT_20(Mitra_Bandhu_Nagar)1"/>
      <sheetName val="OHT_15(Samar_Park)1"/>
      <sheetName val="Bhuri_tekri1"/>
      <sheetName val="Scheme_No-1401"/>
      <sheetName val="OHT-16_Lasudia_Mori_1"/>
      <sheetName val="Scheme_No-781"/>
      <sheetName val="Scheme_No_114_Part_21"/>
      <sheetName val="OHT09-_Bicholi1"/>
      <sheetName val="Bijalpur_OHT1"/>
      <sheetName val="Scheme_No_1341"/>
      <sheetName val="OHT_49(Gandhinagar)1"/>
      <sheetName val="Silicon_City1"/>
      <sheetName val="OHT_32_(Gwala_Colony)1"/>
      <sheetName val="MS_Pipe1"/>
      <sheetName val="REGIONWISE_POPULATION2"/>
      <sheetName val="tower_wt_2"/>
      <sheetName val="CY4_casted1"/>
      <sheetName val="PACK_(B)1"/>
      <sheetName val="Vendor_Name1"/>
      <sheetName val="Monthly_Turnover_(Final)2"/>
      <sheetName val="Monthly_Programme2"/>
      <sheetName val="Abstruct_total2"/>
      <sheetName val="HP(9_200)2"/>
      <sheetName val="Equipment_Master2"/>
      <sheetName val="Not_found_as_per_ground_realit1"/>
      <sheetName val="Steel_Structure1"/>
      <sheetName val="Cont_Wt_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doq4_1"/>
      <sheetName val="Lead_statement1"/>
      <sheetName val="Gen_Info1"/>
      <sheetName val="PAVEMENT_MN1"/>
      <sheetName val="SP_Break_Up1"/>
      <sheetName val="Sweeper_Machine1"/>
      <sheetName val="PQC_Design1"/>
      <sheetName val="pqc_check1"/>
      <sheetName val="PRECAST_lightconc-II"/>
      <sheetName val="water_prop_"/>
      <sheetName val="Chpt_1-4_&amp;_13"/>
      <sheetName val="As per PCA"/>
      <sheetName val="Data sheet"/>
      <sheetName val="moments-table(tri)"/>
      <sheetName val="Structure_du_projet6"/>
      <sheetName val="EAW_Final_Accounts_-_99"/>
      <sheetName val="As_per_PCA"/>
      <sheetName val="Data_sheet"/>
      <sheetName val="Bill No 6A- Measurement"/>
      <sheetName val="Mach Reco"/>
      <sheetName val="L040"/>
      <sheetName val="10-SHEAR PILES"/>
      <sheetName val="1-INPUT-PARAMETERS"/>
      <sheetName val="SMB"/>
      <sheetName val="sheeet7"/>
      <sheetName val="labour coeff"/>
      <sheetName val="SITE OVERHEADS"/>
      <sheetName val="Misc. Data"/>
      <sheetName val="Fill this out first..."/>
      <sheetName val="csdim"/>
      <sheetName val="cdsload"/>
      <sheetName val="chsload"/>
      <sheetName val="CLAMP"/>
      <sheetName val="cvsload"/>
      <sheetName val="pipe"/>
      <sheetName val="OC 17-04-06"/>
      <sheetName val="SB - reinf"/>
      <sheetName val="Basic Rate"/>
      <sheetName val="Backup"/>
      <sheetName val="Abutment "/>
      <sheetName val="BORING_"/>
      <sheetName val="EXPANSION_JOINT"/>
      <sheetName val="CIS_MAIN_BERTH-1"/>
      <sheetName val="New_Construction"/>
      <sheetName val="Abutment_"/>
      <sheetName val="40mm"/>
      <sheetName val="10mm"/>
      <sheetName val="20mm"/>
      <sheetName val="3BPA00132-5-3 W plan HVPNL"/>
      <sheetName val="MAUN"/>
      <sheetName val="factors"/>
      <sheetName val="Cover sheet"/>
      <sheetName val="Est To comp-KTRP"/>
      <sheetName val="JCR TOP(ITEM)-KTRP"/>
      <sheetName val=" Type III"/>
      <sheetName val=" Type I"/>
      <sheetName val="70R"/>
      <sheetName val="hyperstatic-3"/>
      <sheetName val="Publicbuilding"/>
      <sheetName val="Legal Risk Analysis"/>
      <sheetName val="Staff Acco."/>
      <sheetName val="SECPROP"/>
      <sheetName val="CABLENOS."/>
      <sheetName val="Excavation"/>
      <sheetName val="Labour productivity"/>
      <sheetName val="TCS IIC"/>
      <sheetName val="TCS II D"/>
      <sheetName val="PIE chart data"/>
      <sheetName val="GE"/>
      <sheetName val="MPW"/>
      <sheetName val="PRW"/>
      <sheetName val="SCW"/>
      <sheetName val="Details"/>
      <sheetName val="Admin"/>
      <sheetName val="Fin Sum"/>
      <sheetName val="Main-Material"/>
      <sheetName val="sept-plan"/>
      <sheetName val="Balance sheet"/>
      <sheetName val="Wag&amp;Sal"/>
      <sheetName val="1.Civil"/>
      <sheetName val="BOQ_Direct_selling cost"/>
      <sheetName val="P&amp;L-BDMC"/>
      <sheetName val="RA_markate"/>
      <sheetName val="Rising_Main"/>
      <sheetName val="BOQ_Direct_selling_cost"/>
      <sheetName val="Fin_Sum"/>
      <sheetName val="Balance_sheet"/>
      <sheetName val="1_Civil"/>
      <sheetName val="Cost_Summary"/>
      <sheetName val="Abstract Sheet"/>
      <sheetName val="Break up Sheet"/>
      <sheetName val="Controls"/>
      <sheetName val="Aseet1998"/>
      <sheetName val="Delhi"/>
      <sheetName val="P&amp;M"/>
      <sheetName val="Material Summary"/>
      <sheetName val="Consolidated"/>
      <sheetName val="Staff"/>
      <sheetName val="Block Reco. (2)"/>
      <sheetName val="Anlysis"/>
      <sheetName val="bs &amp; P&amp;l (2)"/>
      <sheetName val="inter"/>
      <sheetName val="sumary"/>
      <sheetName val="2nd "/>
      <sheetName val="shuttering"/>
      <sheetName val="Cable-data"/>
      <sheetName val="foot-slab reinft"/>
      <sheetName val="Variation Statement"/>
      <sheetName val="beam-reinft"/>
      <sheetName val="conc-foot-gradeslab"/>
      <sheetName val="head loss calc"/>
      <sheetName val="Rate Base"/>
      <sheetName val="CT Thang Mo"/>
      <sheetName val="CT  PL"/>
      <sheetName val="Wordsdata"/>
      <sheetName val="C&amp;G August"/>
      <sheetName val="Build-up"/>
      <sheetName val="WORK TABLE"/>
      <sheetName val="DP"/>
      <sheetName val="Per Unit"/>
      <sheetName val="BOQ1"/>
      <sheetName val="EW SR"/>
      <sheetName val="DESBAST"/>
      <sheetName val="Miscellaneous"/>
      <sheetName val="Road_All"/>
      <sheetName val="summery-I"/>
      <sheetName val="2.07 EMB"/>
      <sheetName val="MPR_PA_1"/>
      <sheetName val="Basicdata-f"/>
      <sheetName val="labour_coeff"/>
      <sheetName val="SITE_OVERHEADS"/>
      <sheetName val="Misc__Data"/>
      <sheetName val="Fill_this_out_first___"/>
      <sheetName val="OC_17-04-06"/>
      <sheetName val="SB_-_reinf"/>
      <sheetName val="Basic_Rate"/>
      <sheetName val="Design Parameters"/>
      <sheetName val="Project Inputs"/>
      <sheetName val="Calendar"/>
      <sheetName val="A.O.R r1Str"/>
      <sheetName val="A.O.R r1"/>
      <sheetName val="A.O.R (2)"/>
      <sheetName val="slab"/>
      <sheetName val="10+260"/>
      <sheetName val="box girder(30.36 span)"/>
      <sheetName val="box girder(41.11span)"/>
      <sheetName val="ANN_-V4"/>
      <sheetName val="Price_Index_Multiple_(2)3"/>
      <sheetName val="Price_Index_Multiple_-1_REV3"/>
      <sheetName val="Price_Index_Multiple3"/>
      <sheetName val="Abstract-Physical_Progress_3"/>
      <sheetName val="_Earth_Work3"/>
      <sheetName val="_Culverts_(wd)3"/>
      <sheetName val="I-C_-1__Culverts3"/>
      <sheetName val="LEMBAR1"/>
      <sheetName val="LEMBAR2"/>
      <sheetName val="LEMBAR3"/>
      <sheetName val="LEMBAR4"/>
      <sheetName val="LEMBAR5"/>
      <sheetName val="ALAT"/>
      <sheetName val="HARGA DASAR"/>
      <sheetName val="DIV.3"/>
      <sheetName val="DIV.9"/>
      <sheetName val="RAB"/>
      <sheetName val="Design_abf"/>
      <sheetName val="Mgmt,Fin,HR,MIS, Mktg"/>
      <sheetName val="ANAL-PIPE LINE"/>
      <sheetName val="Basic Data"/>
      <sheetName val="Flash Mixer"/>
      <sheetName val="96_GM_Form"/>
      <sheetName val="Validation"/>
      <sheetName val="TB"/>
      <sheetName val="405"/>
      <sheetName val="427"/>
      <sheetName val="403"/>
      <sheetName val="S1BOQ &amp; Workplan"/>
      <sheetName val="est"/>
      <sheetName val="MATERIALS"/>
      <sheetName val="T&amp;P"/>
      <sheetName val="Machinary"/>
      <sheetName val="Building (Non-Res)"/>
      <sheetName val="box-12"/>
      <sheetName val="LabourRates"/>
      <sheetName val="doq-1 bus bay"/>
      <sheetName val="doq 2"/>
      <sheetName val="doq-1 Aoq Culvert"/>
      <sheetName val="doq-7"/>
      <sheetName val="abut7"/>
      <sheetName val="balance_Work12"/>
      <sheetName val="SAP架設-2005_12_3113"/>
      <sheetName val="LOCAL_RATES12"/>
      <sheetName val="S-Curve_(2)12"/>
      <sheetName val="Material_12"/>
      <sheetName val="21-Rate_Analysis-111"/>
      <sheetName val="final_abstract12"/>
      <sheetName val="C_&amp;_G_RHS12"/>
      <sheetName val="Final_Basic_rate11"/>
      <sheetName val="Materials_Cost11"/>
      <sheetName val="Materials_Cost(PCC)12"/>
      <sheetName val="Rate_Analysis10"/>
      <sheetName val="Chiet_tinh_dz3511"/>
      <sheetName val="pile_Fabrication11"/>
      <sheetName val="Risk_Te__Co_10"/>
      <sheetName val="Informa_10"/>
      <sheetName val="Bank_Guarantee10"/>
      <sheetName val="STEEL-SLAB_(0)10"/>
      <sheetName val="SHUTTER-1flr_beam_(1)10"/>
      <sheetName val="SHUTTER-1flr_slab(1)10"/>
      <sheetName val="STEEL-SLAB_(1flr)10"/>
      <sheetName val="slab-reinft(1flr)-REF_10"/>
      <sheetName val="BEAM-REINFT_(1flr)10"/>
      <sheetName val="beam-reinft-(1flr)ADDT_10"/>
      <sheetName val="concrete-Ist-IInd_floor10"/>
      <sheetName val="shuttering-1st-IInd_floor10"/>
      <sheetName val="STEEL-SLAB_(2flr)10"/>
      <sheetName val="slab-reinft(2flr)-REF__(2)10"/>
      <sheetName val="BEAM-REINFT_(2flr)_(2)10"/>
      <sheetName val="beam-reinft-(2flr)ADDT__(2)10"/>
      <sheetName val="STEEL-SLAB_(3flr)_10"/>
      <sheetName val="Slab-reinft(3flr)ADD_10"/>
      <sheetName val="slab-reinft(3flr)-ADD__(1)10"/>
      <sheetName val="STEEL-SLAB_(4th-flr)_10"/>
      <sheetName val="slab-reinft(4thflr)-ADD__(2)10"/>
      <sheetName val="slab_reinft_-(4th_flr)10"/>
      <sheetName val="Indices_(3rd)10"/>
      <sheetName val="SHUTTER-1flr_beam(old)10"/>
      <sheetName val="03_CTS,MEPZ-CANTEEN_(2)10"/>
      <sheetName val="beam-reinft-machine_rm10"/>
      <sheetName val="input_micro10"/>
      <sheetName val="DETAILED__BOQ10"/>
      <sheetName val="HSD_LUB_9"/>
      <sheetName val="Mix_Design9"/>
      <sheetName val="doq-1_DOQ_Culvert9"/>
      <sheetName val="AoR_Finishing9"/>
      <sheetName val="Revised_BoQ_Str9"/>
      <sheetName val="oHS+F_Ex_Alu_+actual_staff9"/>
      <sheetName val="oHS+F_Ex_Alu__(trial)9"/>
      <sheetName val="Ex_aluminium9"/>
      <sheetName val="oH(mc_purchase)9"/>
      <sheetName val="Plang_1pour9"/>
      <sheetName val="Plang_3pour9"/>
      <sheetName val="Machine_Schedule_9"/>
      <sheetName val="Staff_Schedule9"/>
      <sheetName val="ABS_10"/>
      <sheetName val="BOQ_Summary10"/>
      <sheetName val="2_1310"/>
      <sheetName val="9_0110"/>
      <sheetName val="9_0710"/>
      <sheetName val="9_8310"/>
      <sheetName val="9_1210"/>
      <sheetName val="9_4710"/>
      <sheetName val="9_50(i)10"/>
      <sheetName val="9_50(ii)10"/>
      <sheetName val="9_51_Slab10"/>
      <sheetName val="9_51_Girder10"/>
      <sheetName val="9_5210"/>
      <sheetName val="9_6210"/>
      <sheetName val="9_6310"/>
      <sheetName val="9_6910"/>
      <sheetName val="8_4810"/>
      <sheetName val="8_4910"/>
      <sheetName val="P1_&amp;_P2_Reinforcement_detail10"/>
      <sheetName val="A1_&amp;_A2_Reinforcement_detail10"/>
      <sheetName val="P-Ins_&amp;_Bonds9"/>
      <sheetName val="Plant_&amp;__Machinery7"/>
      <sheetName val="UNP-NCW_9"/>
      <sheetName val="9_Major_Bridge9"/>
      <sheetName val="8__ROB9"/>
      <sheetName val="10_Minor_Structure9"/>
      <sheetName val="7__FLYOVER9"/>
      <sheetName val="2__Earthwork9"/>
      <sheetName val="schedule_nos9"/>
      <sheetName val="BUD_07-089"/>
      <sheetName val="E_&amp;_R9"/>
      <sheetName val="BOQ_Distribution9"/>
      <sheetName val="Qty_SR9"/>
      <sheetName val="Materials_9"/>
      <sheetName val="02_10_069"/>
      <sheetName val="01_11_20049"/>
      <sheetName val="USB_19"/>
      <sheetName val="220Kv_(2)9"/>
      <sheetName val="Input_Data9"/>
      <sheetName val="Input_Data_R9"/>
      <sheetName val="Input_Data_F9"/>
      <sheetName val="A_O_R_9"/>
      <sheetName val="Ave_wtd_rates9"/>
      <sheetName val="Data_Validation9"/>
      <sheetName val="MN_T_B_9"/>
      <sheetName val="Progressin_Next_mon-AP-179"/>
      <sheetName val="SPT_vs_PHI9"/>
      <sheetName val="Wind_Speed_II9"/>
      <sheetName val="Duopitch_Roof9"/>
      <sheetName val="Free-Standing_Wall9"/>
      <sheetName val="Vertical_Walls9"/>
      <sheetName val="Flat_Roof9"/>
      <sheetName val="Factor_Sb9"/>
      <sheetName val="Size_Effect_Factor9"/>
      <sheetName val="Direction_factor9"/>
      <sheetName val="Wind_Speed_I9"/>
      <sheetName val="Fee_Rate_Summary9"/>
      <sheetName val="Data_19"/>
      <sheetName val="SS_MH9"/>
      <sheetName val="_AnalysisPCC9"/>
      <sheetName val="INPUT_SHEET9"/>
      <sheetName val="abs_road9"/>
      <sheetName val="road_est9"/>
      <sheetName val="Road_data9"/>
      <sheetName val="Diesel_Analysis6"/>
      <sheetName val="Elect_7"/>
      <sheetName val="SC_revtrgt6"/>
      <sheetName val="Bus_Ways9"/>
      <sheetName val="Major_Br__Statement9"/>
      <sheetName val="Site_clearance9"/>
      <sheetName val="4_Annex_1_Basic_rate9"/>
      <sheetName val="NLD_-_Assum6"/>
      <sheetName val="Cost_of_O_&amp;_O6"/>
      <sheetName val="Non_debit-RMC9"/>
      <sheetName val="Labour_&amp;_Plant9"/>
      <sheetName val="RATE_COMPILATION9"/>
      <sheetName val="Sub_con_List6"/>
      <sheetName val="KM_wise_Quantity6"/>
      <sheetName val="footing_for_SP9"/>
      <sheetName val="gen_ledger_data9"/>
      <sheetName val="33628-Rev__A9"/>
      <sheetName val="General_input9"/>
      <sheetName val="Design_sheet9"/>
      <sheetName val="DATA-DEP_(13-17)9"/>
      <sheetName val="DATA-GCC(25-34_7)9"/>
      <sheetName val="St_-Con(0-17)9"/>
      <sheetName val="St_-Con_(17-34)9"/>
      <sheetName val="Analysis-Drains_&amp;_Misc9"/>
      <sheetName val="Lead_Statement_(PCC)9"/>
      <sheetName val="Analysis-NH-Traf_&amp;_Trans9"/>
      <sheetName val="12__Ins_&amp;_Bonds9"/>
      <sheetName val="RA_Civil9"/>
      <sheetName val="ESOP_ECAL_TABLES9"/>
      <sheetName val="precast_RC_element9"/>
      <sheetName val="Core_Data9"/>
      <sheetName val="GLEVEL_RHS9"/>
      <sheetName val="General_Analysis9"/>
      <sheetName val="except_wiring9"/>
      <sheetName val="SCH_106"/>
      <sheetName val="Structure_du_projet7"/>
      <sheetName val="Appendix_A9"/>
      <sheetName val="JCR_TOP9"/>
      <sheetName val="POCOS_제출및납품일정7"/>
      <sheetName val="Pile_cap7"/>
      <sheetName val="PIPING_LINE_LIST7"/>
      <sheetName val="Rollup_Summary6"/>
      <sheetName val="Sheet3_(2)6"/>
      <sheetName val="Doha_Farm6"/>
      <sheetName val="doq_16"/>
      <sheetName val="doq_96"/>
      <sheetName val="Load_Calculation6"/>
      <sheetName val="SC_Cost_FEB_036"/>
      <sheetName val="factor_6"/>
      <sheetName val="Pro_Pavement4"/>
      <sheetName val="RET_"/>
      <sheetName val="HO_DPR"/>
      <sheetName val="train_cash1"/>
      <sheetName val="accom_cash1"/>
      <sheetName val="M-Book_for_Conc1"/>
      <sheetName val="M-Book_for_FW1"/>
      <sheetName val="HB_CEC_schd_6_2"/>
      <sheetName val="steam_outlet"/>
      <sheetName val="Machinary_Road_Work"/>
      <sheetName val="Batching&amp;Pil_POL"/>
      <sheetName val="Steel_Piling_POL"/>
      <sheetName val="IV_3__Road_side_drains"/>
      <sheetName val="EAW_Final_Accounts_-_991"/>
      <sheetName val="Raw_Data"/>
      <sheetName val="As_per_PCA1"/>
      <sheetName val="Data_sheet1"/>
      <sheetName val="2nd_"/>
      <sheetName val="foot-slab_reinft"/>
      <sheetName val="Variation_Statement"/>
      <sheetName val="head_loss_calc"/>
      <sheetName val="Legal_Risk_Analysis"/>
      <sheetName val="Staff_Acco_"/>
      <sheetName val="Rate_Base"/>
      <sheetName val="CT_Thang_Mo"/>
      <sheetName val="CT__PL"/>
      <sheetName val="Backup_PRW_-_VIIA"/>
      <sheetName val="doq-1_bus_bay"/>
      <sheetName val="doq_2"/>
      <sheetName val="doq-1_Aoq_Culvert"/>
      <sheetName val="Mach_Reco"/>
      <sheetName val="Labour_productivity"/>
      <sheetName val="TCS_IIC"/>
      <sheetName val="TCS_II_D"/>
      <sheetName val="PIE_chart_data"/>
      <sheetName val="CABLENOS_"/>
      <sheetName val="Cube_BOQ"/>
      <sheetName val="장비"/>
      <sheetName val="노무"/>
      <sheetName val="MC_CST"/>
      <sheetName val="IDC"/>
      <sheetName val="OCE-TOP"/>
      <sheetName val="Labour rates"/>
      <sheetName val="Letter"/>
      <sheetName val="DATA_PILE_BG"/>
      <sheetName val="DATA_PCC"/>
      <sheetName val="DATA_PILECAP"/>
      <sheetName val="DATA_PILE_RT2"/>
      <sheetName val="DATA_PILE_RT1 "/>
      <sheetName val="DATA_PILE _SM"/>
      <sheetName val="1V800"/>
      <sheetName val="Mat_issue1"/>
      <sheetName val="Mat_issue10"/>
      <sheetName val="Mat_issue11"/>
      <sheetName val="Mat_issue12"/>
      <sheetName val="Mat_issue13"/>
      <sheetName val="Mat_issue14"/>
      <sheetName val="Mat_issue15"/>
      <sheetName val="Mat_issue16"/>
      <sheetName val="Mat_issue17"/>
      <sheetName val="Mat_issue18"/>
      <sheetName val="Mat_issue19"/>
      <sheetName val="Mat_issue2"/>
      <sheetName val="Mat_issue20"/>
      <sheetName val="Mat_issue21"/>
      <sheetName val="Mat_issue22"/>
      <sheetName val="Mat_issue23"/>
      <sheetName val="Mat_issue24"/>
      <sheetName val="Mat_issue25"/>
      <sheetName val="Mat_issue26"/>
      <sheetName val="Mat_issue27"/>
      <sheetName val="Mat_issue28"/>
      <sheetName val="Mat_issue29"/>
      <sheetName val="Mat_issue3"/>
      <sheetName val="Mat_issue30"/>
      <sheetName val="Mat_issue4"/>
      <sheetName val="Mat_issue5"/>
      <sheetName val="Mat_issue6"/>
      <sheetName val="Mat_issue7"/>
      <sheetName val="Mat_issue8"/>
      <sheetName val="Mat_issue9"/>
      <sheetName val="AMBD"/>
      <sheetName val="Rates Basic"/>
      <sheetName val="Cut to spoil (sound rock)"/>
      <sheetName val="Cut to spoil (soft rock)"/>
      <sheetName val="Divertions"/>
      <sheetName val="Extra over haulages.."/>
      <sheetName val="Fill from borrow"/>
      <sheetName val="Fill Flattening"/>
      <sheetName val="Milling 10.6 TO 58"/>
      <sheetName val="Obliteration"/>
      <sheetName val="Removal Top Soil"/>
      <sheetName val="Removal unsuitable"/>
      <sheetName val="Subbase"/>
      <sheetName val="GSB July"/>
      <sheetName val="WMM July"/>
      <sheetName val="STRIP Sizing"/>
      <sheetName val="Mass Balance (metric)"/>
      <sheetName val="GROUP"/>
      <sheetName val="Main ROB"/>
      <sheetName val="Embankment-RHS(rev)"/>
      <sheetName val="balance_Work13"/>
      <sheetName val="LOCAL_RATES13"/>
      <sheetName val="C_&amp;_G_RHS13"/>
      <sheetName val="SAP架設-2005_12_3114"/>
      <sheetName val="S-Curve_(2)13"/>
      <sheetName val="Materials_Cost(PCC)13"/>
      <sheetName val="final_abstract13"/>
      <sheetName val="Material_13"/>
      <sheetName val="Final_Basic_rate12"/>
      <sheetName val="21-Rate_Analysis-112"/>
      <sheetName val="Materials_Cost12"/>
      <sheetName val="DETAILED__BOQ11"/>
      <sheetName val="Chiet_tinh_dz3512"/>
      <sheetName val="pile_Fabrication12"/>
      <sheetName val="Risk_Te__Co_11"/>
      <sheetName val="Informa_11"/>
      <sheetName val="Bank_Guarantee11"/>
      <sheetName val="STEEL-SLAB_(0)11"/>
      <sheetName val="SHUTTER-1flr_beam_(1)11"/>
      <sheetName val="SHUTTER-1flr_slab(1)11"/>
      <sheetName val="STEEL-SLAB_(1flr)11"/>
      <sheetName val="slab-reinft(1flr)-REF_11"/>
      <sheetName val="BEAM-REINFT_(1flr)11"/>
      <sheetName val="beam-reinft-(1flr)ADDT_11"/>
      <sheetName val="concrete-Ist-IInd_floor11"/>
      <sheetName val="shuttering-1st-IInd_floor11"/>
      <sheetName val="STEEL-SLAB_(2flr)11"/>
      <sheetName val="slab-reinft(2flr)-REF__(2)11"/>
      <sheetName val="BEAM-REINFT_(2flr)_(2)11"/>
      <sheetName val="beam-reinft-(2flr)ADDT__(2)11"/>
      <sheetName val="STEEL-SLAB_(3flr)_11"/>
      <sheetName val="Slab-reinft(3flr)ADD_11"/>
      <sheetName val="slab-reinft(3flr)-ADD__(1)11"/>
      <sheetName val="STEEL-SLAB_(4th-flr)_11"/>
      <sheetName val="slab-reinft(4thflr)-ADD__(2)11"/>
      <sheetName val="slab_reinft_-(4th_flr)11"/>
      <sheetName val="Indices_(3rd)11"/>
      <sheetName val="SHUTTER-1flr_beam(old)11"/>
      <sheetName val="03_CTS,MEPZ-CANTEEN_(2)11"/>
      <sheetName val="beam-reinft-machine_rm11"/>
      <sheetName val="input_micro11"/>
      <sheetName val="Rate_Analysis11"/>
      <sheetName val="ABS_11"/>
      <sheetName val="BOQ_Summary11"/>
      <sheetName val="2_1311"/>
      <sheetName val="9_0111"/>
      <sheetName val="9_0711"/>
      <sheetName val="9_8311"/>
      <sheetName val="9_1211"/>
      <sheetName val="9_4711"/>
      <sheetName val="9_50(i)11"/>
      <sheetName val="9_50(ii)11"/>
      <sheetName val="9_51_Slab11"/>
      <sheetName val="9_51_Girder11"/>
      <sheetName val="9_5211"/>
      <sheetName val="9_6211"/>
      <sheetName val="9_6311"/>
      <sheetName val="9_6911"/>
      <sheetName val="8_4811"/>
      <sheetName val="8_4911"/>
      <sheetName val="P1_&amp;_P2_Reinforcement_detail11"/>
      <sheetName val="A1_&amp;_A2_Reinforcement_detail11"/>
      <sheetName val="HSD_LUB_10"/>
      <sheetName val="Mix_Design10"/>
      <sheetName val="doq-1_DOQ_Culvert10"/>
      <sheetName val="AoR_Finishing10"/>
      <sheetName val="Revised_BoQ_Str10"/>
      <sheetName val="oHS+F_Ex_Alu_+actual_staff10"/>
      <sheetName val="oHS+F_Ex_Alu__(trial)10"/>
      <sheetName val="Ex_aluminium10"/>
      <sheetName val="oH(mc_purchase)10"/>
      <sheetName val="Plang_1pour10"/>
      <sheetName val="Plang_3pour10"/>
      <sheetName val="Machine_Schedule_10"/>
      <sheetName val="Staff_Schedule10"/>
      <sheetName val="UNP-NCW_10"/>
      <sheetName val="9_Major_Bridge10"/>
      <sheetName val="8__ROB10"/>
      <sheetName val="10_Minor_Structure10"/>
      <sheetName val="7__FLYOVER10"/>
      <sheetName val="2__Earthwork10"/>
      <sheetName val="schedule_nos10"/>
      <sheetName val="BUD_07-0810"/>
      <sheetName val="P-Ins_&amp;_Bonds10"/>
      <sheetName val="Plant_&amp;__Machinery8"/>
      <sheetName val="E_&amp;_R10"/>
      <sheetName val="BOQ_Distribution10"/>
      <sheetName val="Qty_SR10"/>
      <sheetName val="Materials_10"/>
      <sheetName val="02_10_0610"/>
      <sheetName val="01_11_200410"/>
      <sheetName val="USB_110"/>
      <sheetName val="220Kv_(2)10"/>
      <sheetName val="Input_Data10"/>
      <sheetName val="Input_Data_R10"/>
      <sheetName val="Input_Data_F10"/>
      <sheetName val="A_O_R_10"/>
      <sheetName val="Ave_wtd_rates10"/>
      <sheetName val="Data_Validation10"/>
      <sheetName val="MN_T_B_10"/>
      <sheetName val="Progressin_Next_mon-AP-1710"/>
      <sheetName val="SPT_vs_PHI10"/>
      <sheetName val="Wind_Speed_II10"/>
      <sheetName val="Duopitch_Roof10"/>
      <sheetName val="Free-Standing_Wall10"/>
      <sheetName val="Vertical_Walls10"/>
      <sheetName val="Flat_Roof10"/>
      <sheetName val="Factor_Sb10"/>
      <sheetName val="Size_Effect_Factor10"/>
      <sheetName val="Direction_factor10"/>
      <sheetName val="Wind_Speed_I10"/>
      <sheetName val="Fee_Rate_Summary10"/>
      <sheetName val="Data_110"/>
      <sheetName val="SS_MH10"/>
      <sheetName val="_AnalysisPCC10"/>
      <sheetName val="INPUT_SHEET10"/>
      <sheetName val="abs_road10"/>
      <sheetName val="road_est10"/>
      <sheetName val="Road_data10"/>
      <sheetName val="Diesel_Analysis7"/>
      <sheetName val="Elect_8"/>
      <sheetName val="SC_revtrgt7"/>
      <sheetName val="Bus_Ways10"/>
      <sheetName val="Major_Br__Statement10"/>
      <sheetName val="Site_clearance10"/>
      <sheetName val="4_Annex_1_Basic_rate10"/>
      <sheetName val="NLD_-_Assum7"/>
      <sheetName val="Cost_of_O_&amp;_O7"/>
      <sheetName val="Non_debit-RMC10"/>
      <sheetName val="Labour_&amp;_Plant10"/>
      <sheetName val="RATE_COMPILATION10"/>
      <sheetName val="DATA-DEP_(13-17)10"/>
      <sheetName val="DATA-GCC(25-34_7)10"/>
      <sheetName val="St_-Con(0-17)10"/>
      <sheetName val="St_-Con_(17-34)10"/>
      <sheetName val="Sub_con_List7"/>
      <sheetName val="KM_wise_Quantity7"/>
      <sheetName val="footing_for_SP10"/>
      <sheetName val="12__Ins_&amp;_Bonds10"/>
      <sheetName val="Analysis-Drains_&amp;_Misc10"/>
      <sheetName val="Lead_Statement_(PCC)10"/>
      <sheetName val="Analysis-NH-Traf_&amp;_Trans10"/>
      <sheetName val="RA_Civil10"/>
      <sheetName val="gen_ledger_data10"/>
      <sheetName val="General_input10"/>
      <sheetName val="33628-Rev__A10"/>
      <sheetName val="Design_sheet10"/>
      <sheetName val="ESOP_ECAL_TABLES10"/>
      <sheetName val="precast_RC_element10"/>
      <sheetName val="Core_Data10"/>
      <sheetName val="GLEVEL_RHS10"/>
      <sheetName val="General_Analysis10"/>
      <sheetName val="except_wiring10"/>
      <sheetName val="Appendix_A10"/>
      <sheetName val="JCR_TOP10"/>
      <sheetName val="SCH_107"/>
      <sheetName val="Structure_du_projet8"/>
      <sheetName val="POCOS_제출및납품일정8"/>
      <sheetName val="Pile_cap8"/>
      <sheetName val="PIPING_LINE_LIST8"/>
      <sheetName val="Rollup_Summary7"/>
      <sheetName val="Sheet3_(2)7"/>
      <sheetName val="Doha_Farm7"/>
      <sheetName val="ADMIN_SHEET5"/>
      <sheetName val="10-Crop_Age5"/>
      <sheetName val="LL_ABUT5"/>
      <sheetName val="_5"/>
      <sheetName val="doq_17"/>
      <sheetName val="doq_97"/>
      <sheetName val="Load_Calculation7"/>
      <sheetName val="CG_-St5"/>
      <sheetName val="STAFFSCHED_4"/>
      <sheetName val="ORDER_BOOKING4"/>
      <sheetName val="SKMD__325"/>
      <sheetName val="DIR_USED_ITEMS5"/>
      <sheetName val="12_8_I_(M-40)5"/>
      <sheetName val="SC_Cost_FEB_037"/>
      <sheetName val="factor_7"/>
      <sheetName val="Cal(6_3_2)_GSB-T5"/>
      <sheetName val="Cal(6_3_1)_GSB-1(Jn_)_DDA5"/>
      <sheetName val="Cal(6_2_2)_(b)EMB-T5"/>
      <sheetName val="Cal(6_3_3)_WMM-T5"/>
      <sheetName val="Cal(6_2_4)_SG-T5"/>
      <sheetName val="MASTER_RATE_ANALYSIS5"/>
      <sheetName val="Abt_Foundation_4"/>
      <sheetName val="pier_Foundation4"/>
      <sheetName val="2_24"/>
      <sheetName val="BATCHING_PLANT_PRO4"/>
      <sheetName val="B2_MB_Deck4"/>
      <sheetName val="Sheet1_(2)4"/>
      <sheetName val="Field_Values4"/>
      <sheetName val="Desgn(zone_I)4"/>
      <sheetName val="Abs_PMRL4"/>
      <sheetName val="Abstract_of_cost4"/>
      <sheetName val="IO_List4"/>
      <sheetName val="TBAL9697_-group_wise__sdpl4"/>
      <sheetName val="CONSTRUCTION_COMPONENT4"/>
      <sheetName val="ETC_Plant_Cost5"/>
      <sheetName val="beam-reinft-IIInd_floor5"/>
      <sheetName val="Labor_abs-NMR4"/>
      <sheetName val="BASIC_RATES4"/>
      <sheetName val="Project_Budget_Worksheet3"/>
      <sheetName val="Tower_Schedule6"/>
      <sheetName val="1St_certified_RA_bill4"/>
      <sheetName val="BOQ_(2)4"/>
      <sheetName val="Qty_Report4"/>
      <sheetName val="no_3"/>
      <sheetName val="Dayworks_Bill4"/>
      <sheetName val="Bills_of_Quantities4"/>
      <sheetName val="BOQ_DIS3"/>
      <sheetName val="All_Equipments3"/>
      <sheetName val="MATERIAL_COST2"/>
      <sheetName val="Day_work2"/>
      <sheetName val="Design_basis-C2"/>
      <sheetName val="Pro_Pavement5"/>
      <sheetName val="Lead_statement2"/>
      <sheetName val="Back_Cal_for_OMC4"/>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Cont_Wt_2"/>
      <sheetName val="doq4_2"/>
      <sheetName val="Monthly_Turnover_(Final)3"/>
      <sheetName val="Monthly_Programme3"/>
      <sheetName val="Abstruct_total3"/>
      <sheetName val="HP(9_200)3"/>
      <sheetName val="Equipment_Master3"/>
      <sheetName val="Vendor_Name2"/>
      <sheetName val="BILL_ABSTRACT2"/>
      <sheetName val="Mobilization_Advance_2"/>
      <sheetName val="Measurement_&amp;_Supply_Sheet_(2)2"/>
      <sheetName val="Hydro_testing2"/>
      <sheetName val="Supply_Sheet2"/>
      <sheetName val="Hydro_testing_2"/>
      <sheetName val="OHT_432"/>
      <sheetName val="_OHT382"/>
      <sheetName val="Scheme_No1552"/>
      <sheetName val="OHT_40_Tigariya_Badshah2"/>
      <sheetName val="OHT-48_Kushwah_2"/>
      <sheetName val="New_Ranibag2"/>
      <sheetName val="OHT_392"/>
      <sheetName val="Jai_hind_nagar_-_OHT372"/>
      <sheetName val="OHT_20(Mitra_Bandhu_Nagar)2"/>
      <sheetName val="OHT_15(Samar_Park)2"/>
      <sheetName val="Bhuri_tekri2"/>
      <sheetName val="Scheme_No-1402"/>
      <sheetName val="OHT-16_Lasudia_Mori_2"/>
      <sheetName val="Scheme_No-782"/>
      <sheetName val="Scheme_No_114_Part_22"/>
      <sheetName val="OHT09-_Bicholi2"/>
      <sheetName val="Bijalpur_OHT2"/>
      <sheetName val="Scheme_No_1342"/>
      <sheetName val="OHT_49(Gandhinagar)2"/>
      <sheetName val="Silicon_City2"/>
      <sheetName val="OHT_32_(Gwala_Colony)2"/>
      <sheetName val="MS_Pipe2"/>
      <sheetName val="REGIONWISE_POPULATION3"/>
      <sheetName val="tower_wt_3"/>
      <sheetName val="CY4_casted2"/>
      <sheetName val="PACK_(B)2"/>
      <sheetName val="Not_found_as_per_ground_realit2"/>
      <sheetName val="Steel_Structure2"/>
      <sheetName val="PAVEMENT_MN2"/>
      <sheetName val="SP_Break_Up2"/>
      <sheetName val="Sweeper_Machine2"/>
      <sheetName val="Gen_Info2"/>
      <sheetName val="PQC_Design2"/>
      <sheetName val="pqc_check2"/>
      <sheetName val="Chpt_1-4_&amp;_131"/>
      <sheetName val="RET_1"/>
      <sheetName val="HO_DPR1"/>
      <sheetName val="water_prop_1"/>
      <sheetName val="PRECAST_lightconc-II1"/>
      <sheetName val="train_cash2"/>
      <sheetName val="accom_cash2"/>
      <sheetName val="M-Book_for_Conc2"/>
      <sheetName val="M-Book_for_FW2"/>
      <sheetName val="HB_CEC_schd_6_21"/>
      <sheetName val="steam_outlet1"/>
      <sheetName val="Cost_Summary1"/>
      <sheetName val="Rising_Main1"/>
      <sheetName val="EAW_Final_Accounts_-_992"/>
      <sheetName val="Raw_Data1"/>
      <sheetName val="As_per_PCA2"/>
      <sheetName val="Data_sheet2"/>
      <sheetName val="2nd_1"/>
      <sheetName val="foot-slab_reinft1"/>
      <sheetName val="Variation_Statement1"/>
      <sheetName val="head_loss_calc1"/>
      <sheetName val="Legal_Risk_Analysis1"/>
      <sheetName val="Staff_Acco_1"/>
      <sheetName val="labour_coeff1"/>
      <sheetName val="Rate_Base1"/>
      <sheetName val="CT_Thang_Mo1"/>
      <sheetName val="CT__PL1"/>
      <sheetName val="Machinary_Road_Work1"/>
      <sheetName val="Batching&amp;Pil_POL1"/>
      <sheetName val="Steel_Piling_POL1"/>
      <sheetName val="IV_3__Road_side_drains1"/>
      <sheetName val="retaining_wall_calculatn_sheet"/>
      <sheetName val="Income_&amp;_Occupancy_Customer"/>
      <sheetName val="Scope_Reconciliation"/>
      <sheetName val="Slab_Drain_Abs_"/>
      <sheetName val="Backup_PRW_-_VIIA1"/>
      <sheetName val="CABLENOS_1"/>
      <sheetName val="Labour_productivity1"/>
      <sheetName val="TCS_IIC1"/>
      <sheetName val="TCS_II_D1"/>
      <sheetName val="PIE_chart_data1"/>
      <sheetName val="R_A_"/>
      <sheetName val="C&amp;G_August"/>
      <sheetName val="doq-1_bus_bay1"/>
      <sheetName val="doq_21"/>
      <sheetName val="doq-1_Aoq_Culvert1"/>
      <sheetName val="Mach_Reco1"/>
      <sheetName val="7_Other_Costs"/>
      <sheetName val="Occ,_Other_Rev,_Exp,_Dispo"/>
      <sheetName val="Material_List_"/>
      <sheetName val="EW_SR"/>
      <sheetName val="Bill_No_6A-_Measurement"/>
      <sheetName val="Basic_Data"/>
      <sheetName val="Flash_Mixer"/>
      <sheetName val="Q-100-2-2_Current_Taxes"/>
      <sheetName val="30万表三"/>
      <sheetName val="IRC 18 Table"/>
      <sheetName val="細目"/>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basdat-f"/>
      <sheetName val="Analy"/>
      <sheetName val="Labour _ Plant"/>
      <sheetName val="Road metal rate"/>
      <sheetName val="Direct cost shed A-2 "/>
      <sheetName val="TORRENT CEMENT"/>
      <sheetName val="Works - Quote Sheet"/>
      <sheetName val="Debits as on 12.04.08"/>
      <sheetName val="CEMENT PSP"/>
      <sheetName val="RCC,Ret. Wall"/>
      <sheetName val="Interface_SC"/>
      <sheetName val="Calc_ISC"/>
      <sheetName val="Calc_SC"/>
      <sheetName val="Interface_ISC"/>
      <sheetName val="GD"/>
      <sheetName val="column details"/>
      <sheetName val="reference"/>
      <sheetName val="Lead (Final)"/>
      <sheetName val="Extra Item"/>
      <sheetName val="Xenon(R2)"/>
      <sheetName val="Crust &amp; Width of CS"/>
      <sheetName val="Details of CS"/>
      <sheetName val="balance_Work14"/>
      <sheetName val="LOCAL_RATES14"/>
      <sheetName val="SAP架設-2005_12_3115"/>
      <sheetName val="S-Curve_(2)14"/>
      <sheetName val="Material_14"/>
      <sheetName val="21-Rate_Analysis-113"/>
      <sheetName val="final_abstract14"/>
      <sheetName val="C_&amp;_G_RHS14"/>
      <sheetName val="Final_Basic_rate13"/>
      <sheetName val="Materials_Cost13"/>
      <sheetName val="Materials_Cost(PCC)14"/>
      <sheetName val="Rate_Analysis12"/>
      <sheetName val="Chiet_tinh_dz3513"/>
      <sheetName val="pile_Fabrication13"/>
      <sheetName val="Risk_Te__Co_12"/>
      <sheetName val="Informa_12"/>
      <sheetName val="Bank_Guarantee12"/>
      <sheetName val="STEEL-SLAB_(0)12"/>
      <sheetName val="SHUTTER-1flr_beam_(1)12"/>
      <sheetName val="SHUTTER-1flr_slab(1)12"/>
      <sheetName val="STEEL-SLAB_(1flr)12"/>
      <sheetName val="slab-reinft(1flr)-REF_12"/>
      <sheetName val="BEAM-REINFT_(1flr)12"/>
      <sheetName val="beam-reinft-(1flr)ADDT_12"/>
      <sheetName val="concrete-Ist-IInd_floor12"/>
      <sheetName val="shuttering-1st-IInd_floor12"/>
      <sheetName val="STEEL-SLAB_(2flr)12"/>
      <sheetName val="slab-reinft(2flr)-REF__(2)12"/>
      <sheetName val="BEAM-REINFT_(2flr)_(2)12"/>
      <sheetName val="beam-reinft-(2flr)ADDT__(2)12"/>
      <sheetName val="STEEL-SLAB_(3flr)_12"/>
      <sheetName val="Slab-reinft(3flr)ADD_12"/>
      <sheetName val="slab-reinft(3flr)-ADD__(1)12"/>
      <sheetName val="STEEL-SLAB_(4th-flr)_12"/>
      <sheetName val="slab-reinft(4thflr)-ADD__(2)12"/>
      <sheetName val="slab_reinft_-(4th_flr)12"/>
      <sheetName val="Indices_(3rd)12"/>
      <sheetName val="SHUTTER-1flr_beam(old)12"/>
      <sheetName val="03_CTS,MEPZ-CANTEEN_(2)12"/>
      <sheetName val="beam-reinft-machine_rm12"/>
      <sheetName val="input_micro12"/>
      <sheetName val="AoR_Finishing11"/>
      <sheetName val="Revised_BoQ_Str11"/>
      <sheetName val="oHS+F_Ex_Alu_+actual_staff11"/>
      <sheetName val="oHS+F_Ex_Alu__(trial)11"/>
      <sheetName val="Ex_aluminium11"/>
      <sheetName val="oH(mc_purchase)11"/>
      <sheetName val="Plang_1pour11"/>
      <sheetName val="Plang_3pour11"/>
      <sheetName val="Machine_Schedule_11"/>
      <sheetName val="Staff_Schedule11"/>
      <sheetName val="HSD_LUB_11"/>
      <sheetName val="Mix_Design11"/>
      <sheetName val="doq-1_DOQ_Culvert11"/>
      <sheetName val="BUD_07-0811"/>
      <sheetName val="01_11_200411"/>
      <sheetName val="Materials_11"/>
      <sheetName val="UNP-NCW_11"/>
      <sheetName val="9_Major_Bridge11"/>
      <sheetName val="8__ROB11"/>
      <sheetName val="10_Minor_Structure11"/>
      <sheetName val="7__FLYOVER11"/>
      <sheetName val="2__Earthwork11"/>
      <sheetName val="02_10_0611"/>
      <sheetName val="DETAILED__BOQ12"/>
      <sheetName val="schedule_nos11"/>
      <sheetName val="MN_T_B_11"/>
      <sheetName val="220Kv_(2)11"/>
      <sheetName val="P-Ins_&amp;_Bonds11"/>
      <sheetName val="E_&amp;_R11"/>
      <sheetName val="INPUT_SHEET11"/>
      <sheetName val="BOQ_Distribution11"/>
      <sheetName val="ABS_12"/>
      <sheetName val="BOQ_Summary12"/>
      <sheetName val="2_1312"/>
      <sheetName val="9_0112"/>
      <sheetName val="9_0712"/>
      <sheetName val="9_8312"/>
      <sheetName val="9_1212"/>
      <sheetName val="9_4712"/>
      <sheetName val="9_50(i)12"/>
      <sheetName val="9_50(ii)12"/>
      <sheetName val="9_51_Slab12"/>
      <sheetName val="9_51_Girder12"/>
      <sheetName val="9_5212"/>
      <sheetName val="9_6212"/>
      <sheetName val="9_6312"/>
      <sheetName val="9_6912"/>
      <sheetName val="8_4812"/>
      <sheetName val="8_4912"/>
      <sheetName val="P1_&amp;_P2_Reinforcement_detail12"/>
      <sheetName val="A1_&amp;_A2_Reinforcement_detail12"/>
      <sheetName val="USB_111"/>
      <sheetName val="A_O_R_11"/>
      <sheetName val="Ave_wtd_rates11"/>
      <sheetName val="Data_Validation11"/>
      <sheetName val="Progressin_Next_mon-AP-1711"/>
      <sheetName val="SPT_vs_PHI11"/>
      <sheetName val="Input_Data11"/>
      <sheetName val="Input_Data_R11"/>
      <sheetName val="Input_Data_F11"/>
      <sheetName val="Data_111"/>
      <sheetName val="SS_MH11"/>
      <sheetName val="footing_for_SP11"/>
      <sheetName val="Bus_Ways11"/>
      <sheetName val="Major_Br__Statement11"/>
      <sheetName val="Site_clearance11"/>
      <sheetName val="4_Annex_1_Basic_rate11"/>
      <sheetName val="Non_debit-RMC11"/>
      <sheetName val="Labour_&amp;_Plant11"/>
      <sheetName val="RATE_COMPILATION11"/>
      <sheetName val="_AnalysisPCC11"/>
      <sheetName val="Analysis-Drains_&amp;_Misc11"/>
      <sheetName val="Lead_Statement_(PCC)11"/>
      <sheetName val="Analysis-NH-Traf_&amp;_Trans11"/>
      <sheetName val="Qty_SR11"/>
      <sheetName val="Cost_of_O_&amp;_O8"/>
      <sheetName val="Fee_Rate_Summary11"/>
      <sheetName val="Diesel_Analysis8"/>
      <sheetName val="Elect_9"/>
      <sheetName val="SC_revtrgt8"/>
      <sheetName val="RA_Civil11"/>
      <sheetName val="abs_road11"/>
      <sheetName val="road_est11"/>
      <sheetName val="Road_data11"/>
      <sheetName val="NLD_-_Assum8"/>
      <sheetName val="Wind_Speed_II11"/>
      <sheetName val="Duopitch_Roof11"/>
      <sheetName val="Free-Standing_Wall11"/>
      <sheetName val="Vertical_Walls11"/>
      <sheetName val="Flat_Roof11"/>
      <sheetName val="Factor_Sb11"/>
      <sheetName val="Size_Effect_Factor11"/>
      <sheetName val="Direction_factor11"/>
      <sheetName val="Wind_Speed_I11"/>
      <sheetName val="33628-Rev__A11"/>
      <sheetName val="gen_ledger_data11"/>
      <sheetName val="General_input11"/>
      <sheetName val="Design_sheet11"/>
      <sheetName val="Structure_du_projet9"/>
      <sheetName val="Plant_&amp;__Machinery9"/>
      <sheetName val="12__Ins_&amp;_Bonds11"/>
      <sheetName val="DATA-DEP_(13-17)11"/>
      <sheetName val="DATA-GCC(25-34_7)11"/>
      <sheetName val="St_-Con(0-17)11"/>
      <sheetName val="St_-Con_(17-34)11"/>
      <sheetName val="SCH_108"/>
      <sheetName val="_6"/>
      <sheetName val="doq_18"/>
      <sheetName val="doq_98"/>
      <sheetName val="ESOP_ECAL_TABLES11"/>
      <sheetName val="precast_RC_element11"/>
      <sheetName val="Core_Data11"/>
      <sheetName val="GLEVEL_RHS11"/>
      <sheetName val="General_Analysis11"/>
      <sheetName val="except_wiring11"/>
      <sheetName val="Appendix_A11"/>
      <sheetName val="JCR_TOP11"/>
      <sheetName val="POCOS_제출및납품일정9"/>
      <sheetName val="Pile_cap9"/>
      <sheetName val="PIPING_LINE_LIST9"/>
      <sheetName val="Doha_Farm8"/>
      <sheetName val="Sub_con_List8"/>
      <sheetName val="KM_wise_Quantity8"/>
      <sheetName val="factor_8"/>
      <sheetName val="Rollup_Summary8"/>
      <sheetName val="Sheet3_(2)8"/>
      <sheetName val="Load_Calculation8"/>
      <sheetName val="Cal(6_3_2)_GSB-T6"/>
      <sheetName val="Cal(6_3_1)_GSB-1(Jn_)_DDA6"/>
      <sheetName val="Cal(6_2_2)_(b)EMB-T6"/>
      <sheetName val="Cal(6_3_3)_WMM-T6"/>
      <sheetName val="Cal(6_2_4)_SG-T6"/>
      <sheetName val="SC_Cost_FEB_038"/>
      <sheetName val="10-Crop_Age6"/>
      <sheetName val="MASTER_RATE_ANALYSIS6"/>
      <sheetName val="1St_certified_RA_bill5"/>
      <sheetName val="ADMIN_SHEET6"/>
      <sheetName val="ANN_-V5"/>
      <sheetName val="STAFFSCHED_5"/>
      <sheetName val="LL_ABUT6"/>
      <sheetName val="CG_-St6"/>
      <sheetName val="ORDER_BOOKING5"/>
      <sheetName val="SKMD__326"/>
      <sheetName val="DIR_USED_ITEMS6"/>
      <sheetName val="12_8_I_(M-40)6"/>
      <sheetName val="Abt_Foundation_5"/>
      <sheetName val="pier_Foundation5"/>
      <sheetName val="2_25"/>
      <sheetName val="BATCHING_PLANT_PRO5"/>
      <sheetName val="B2_MB_Deck5"/>
      <sheetName val="Sheet1_(2)5"/>
      <sheetName val="Field_Values5"/>
      <sheetName val="Desgn(zone_I)5"/>
      <sheetName val="Abs_PMRL5"/>
      <sheetName val="Abstract_of_cost5"/>
      <sheetName val="IO_List5"/>
      <sheetName val="TBAL9697_-group_wise__sdpl5"/>
      <sheetName val="CONSTRUCTION_COMPONENT5"/>
      <sheetName val="ETC_Plant_Cost6"/>
      <sheetName val="beam-reinft-IIInd_floor6"/>
      <sheetName val="Labor_abs-NMR5"/>
      <sheetName val="Tower_Schedule7"/>
      <sheetName val="BASIC_RATES5"/>
      <sheetName val="Project_Budget_Worksheet4"/>
      <sheetName val="BOQ_(2)5"/>
      <sheetName val="Qty_Report5"/>
      <sheetName val="no_4"/>
      <sheetName val="Dayworks_Bill5"/>
      <sheetName val="Bills_of_Quantities5"/>
      <sheetName val="BOQ_DIS4"/>
      <sheetName val="All_Equipments4"/>
      <sheetName val="MATERIAL_COST3"/>
      <sheetName val="Day_work3"/>
      <sheetName val="Design_basis-C3"/>
      <sheetName val="Pro_Pavement6"/>
      <sheetName val="Lead_statement3"/>
      <sheetName val="Back_Cal_for_OMC5"/>
      <sheetName val="Chapter_1-43"/>
      <sheetName val="Chapter-12_Drainage3"/>
      <sheetName val="Chapter-13_Junction3"/>
      <sheetName val="Chapter-14_trafic_Manag_const3"/>
      <sheetName val="Chapter-15_bus&amp;_trck_laybye3"/>
      <sheetName val="Chapter-16_Toll_Plaza3"/>
      <sheetName val="Chapter-17_Main_during_cons3"/>
      <sheetName val="Chap-18__3"/>
      <sheetName val="Cont_Wt_3"/>
      <sheetName val="doq4_3"/>
      <sheetName val="Monthly_Turnover_(Final)4"/>
      <sheetName val="Monthly_Programme4"/>
      <sheetName val="Abstruct_total4"/>
      <sheetName val="HP(9_200)4"/>
      <sheetName val="Equipment_Master4"/>
      <sheetName val="Vendor_Name3"/>
      <sheetName val="BILL_ABSTRACT3"/>
      <sheetName val="Mobilization_Advance_3"/>
      <sheetName val="Measurement_&amp;_Supply_Sheet_(2)3"/>
      <sheetName val="Hydro_testing3"/>
      <sheetName val="Supply_Sheet3"/>
      <sheetName val="Hydro_testing_3"/>
      <sheetName val="OHT_433"/>
      <sheetName val="_OHT383"/>
      <sheetName val="Scheme_No1553"/>
      <sheetName val="OHT_40_Tigariya_Badshah3"/>
      <sheetName val="OHT-48_Kushwah_3"/>
      <sheetName val="New_Ranibag3"/>
      <sheetName val="OHT_393"/>
      <sheetName val="Jai_hind_nagar_-_OHT373"/>
      <sheetName val="OHT_20(Mitra_Bandhu_Nagar)3"/>
      <sheetName val="OHT_15(Samar_Park)3"/>
      <sheetName val="Bhuri_tekri3"/>
      <sheetName val="Scheme_No-1403"/>
      <sheetName val="OHT-16_Lasudia_Mori_3"/>
      <sheetName val="Scheme_No-783"/>
      <sheetName val="Scheme_No_114_Part_23"/>
      <sheetName val="OHT09-_Bicholi3"/>
      <sheetName val="Bijalpur_OHT3"/>
      <sheetName val="Scheme_No_1343"/>
      <sheetName val="OHT_49(Gandhinagar)3"/>
      <sheetName val="Silicon_City3"/>
      <sheetName val="OHT_32_(Gwala_Colony)3"/>
      <sheetName val="MS_Pipe3"/>
      <sheetName val="REGIONWISE_POPULATION4"/>
      <sheetName val="tower_wt_4"/>
      <sheetName val="CY4_casted3"/>
      <sheetName val="PACK_(B)3"/>
      <sheetName val="Not_found_as_per_ground_realit3"/>
      <sheetName val="Steel_Structure3"/>
      <sheetName val="PAVEMENT_MN3"/>
      <sheetName val="SP_Break_Up3"/>
      <sheetName val="Sweeper_Machine3"/>
      <sheetName val="Gen_Info3"/>
      <sheetName val="PQC_Design3"/>
      <sheetName val="pqc_check3"/>
      <sheetName val="Chpt_1-4_&amp;_132"/>
      <sheetName val="RET_2"/>
      <sheetName val="HO_DPR2"/>
      <sheetName val="water_prop_2"/>
      <sheetName val="PRECAST_lightconc-II2"/>
      <sheetName val="train_cash3"/>
      <sheetName val="accom_cash3"/>
      <sheetName val="M-Book_for_Conc3"/>
      <sheetName val="M-Book_for_FW3"/>
      <sheetName val="HB_CEC_schd_6_22"/>
      <sheetName val="steam_outlet2"/>
      <sheetName val="Cost_Summary2"/>
      <sheetName val="Rising_Main2"/>
      <sheetName val="EAW_Final_Accounts_-_993"/>
      <sheetName val="Raw_Data2"/>
      <sheetName val="As_per_PCA3"/>
      <sheetName val="Data_sheet3"/>
      <sheetName val="2nd_2"/>
      <sheetName val="foot-slab_reinft2"/>
      <sheetName val="Variation_Statement2"/>
      <sheetName val="head_loss_calc2"/>
      <sheetName val="Legal_Risk_Analysis2"/>
      <sheetName val="Staff_Acco_2"/>
      <sheetName val="labour_coeff2"/>
      <sheetName val="Rate_Base2"/>
      <sheetName val="CT_Thang_Mo2"/>
      <sheetName val="CT__PL2"/>
      <sheetName val="Machinary_Road_Work2"/>
      <sheetName val="Batching&amp;Pil_POL2"/>
      <sheetName val="Steel_Piling_POL2"/>
      <sheetName val="retaining_wall_calculatn_sheet1"/>
      <sheetName val="IV_3__Road_side_drains2"/>
      <sheetName val="R_A_1"/>
      <sheetName val="Backup_PRW_-_VIIA2"/>
      <sheetName val="C&amp;G_August1"/>
      <sheetName val="Income_&amp;_Occupancy_Customer1"/>
      <sheetName val="Scope_Reconciliation1"/>
      <sheetName val="Slab_Drain_Abs_1"/>
      <sheetName val="CABLENOS_2"/>
      <sheetName val="Labour_productivity2"/>
      <sheetName val="TCS_IIC2"/>
      <sheetName val="TCS_II_D2"/>
      <sheetName val="PIE_chart_data2"/>
      <sheetName val="doq-1_bus_bay2"/>
      <sheetName val="doq_22"/>
      <sheetName val="doq-1_Aoq_Culvert2"/>
      <sheetName val="Mach_Reco2"/>
      <sheetName val="Price_Index_Multiple_(2)4"/>
      <sheetName val="Price_Index_Multiple_-1_REV4"/>
      <sheetName val="Price_Index_Multiple4"/>
      <sheetName val="Abstract-Physical_Progress_4"/>
      <sheetName val="_Earth_Work4"/>
      <sheetName val="_Culverts_(wd)4"/>
      <sheetName val="I-C_-1__Culverts4"/>
      <sheetName val="7_Other_Costs1"/>
      <sheetName val="Occ,_Other_Rev,_Exp,_Dispo1"/>
      <sheetName val="Material_List_1"/>
      <sheetName val="EW_SR1"/>
      <sheetName val="Bill_No_6A-_Measurement1"/>
      <sheetName val="BORING_1"/>
      <sheetName val="EXPANSION_JOINT1"/>
      <sheetName val="CIS_MAIN_BERTH-11"/>
      <sheetName val="New_Construction1"/>
      <sheetName val="Basic_Data1"/>
      <sheetName val="Flash_Mixer1"/>
      <sheetName val="Building_(Non-Res)"/>
      <sheetName val="(Do_not_delete)"/>
      <sheetName val="S1BOQ_&amp;_Workplan"/>
      <sheetName val="Main_ROB"/>
      <sheetName val="DATA_PILE_RT1_"/>
      <sheetName val="DATA_PILE__SM"/>
      <sheetName val="LEVEL_RHS"/>
      <sheetName val="Labour_rates"/>
      <sheetName val="Rates_Basic"/>
      <sheetName val="Cut_to_spoil_(sound_rock)"/>
      <sheetName val="Cut_to_spoil_(soft_rock)"/>
      <sheetName val="Extra_over_haulages__"/>
      <sheetName val="Fill_from_borrow"/>
      <sheetName val="Fill_Flattening"/>
      <sheetName val="Milling_10_6_TO_58"/>
      <sheetName val="Removal_Top_Soil"/>
      <sheetName val="Removal_unsuitable"/>
      <sheetName val="GSB_July"/>
      <sheetName val="WMM_July"/>
      <sheetName val="STRIP_Sizing"/>
      <sheetName val="Mass_Balance_(metric)"/>
      <sheetName val="10-SHEAR_PILES"/>
      <sheetName val="Abutment_1"/>
      <sheetName val="3BPA00132-5-3_W_plan_HVPNL"/>
      <sheetName val="Cover_sheet"/>
      <sheetName val="Est_To_comp-KTRP"/>
      <sheetName val="JCR_TOP(ITEM)-KTRP"/>
      <sheetName val="_Type_III"/>
      <sheetName val="_Type_I"/>
      <sheetName val="3. Staff Facilities"/>
      <sheetName val="04REL"/>
      <sheetName val="MPL 技連"/>
      <sheetName val="342E BLOCK"/>
      <sheetName val="BALANCESHEET"/>
      <sheetName val="SALES"/>
      <sheetName val="Challan"/>
      <sheetName val="all client IDs"/>
      <sheetName val="Grade Sheet"/>
      <sheetName val="중기사용료"/>
      <sheetName val="Sheet"/>
      <sheetName val="1.01-C&amp;G"/>
      <sheetName val="Sub-Analysis"/>
      <sheetName val="Package-2"/>
      <sheetName val="pcQueryData"/>
      <sheetName val="DPR_Input"/>
      <sheetName val="Measurements"/>
      <sheetName val="Ceilings"/>
      <sheetName val="ACAD Finishes"/>
      <sheetName val="Site Details"/>
      <sheetName val="Chair"/>
      <sheetName val="Site Area Statement"/>
      <sheetName val="Doors"/>
      <sheetName val="INPUT-DATA"/>
      <sheetName val="BS"/>
      <sheetName val="item"/>
      <sheetName val="Specification"/>
      <sheetName val="Annex- 6 - Delinator"/>
      <sheetName val="s"/>
      <sheetName val="Legend"/>
      <sheetName val="Res-P&amp;E (PLL)"/>
      <sheetName val="PO NOS"/>
      <sheetName val="entitlements"/>
      <sheetName val="Total Debtors Ageing Sheet"/>
      <sheetName val="간접비 총괄표"/>
      <sheetName val="4-RES ST1 PIER-SLENDERNESS AASH"/>
      <sheetName val="LIVE LOAD"/>
      <sheetName val="Wearing Course"/>
      <sheetName val="Plant _  Machinery"/>
      <sheetName val="Rectangular Beam"/>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sheetData sheetId="49"/>
      <sheetData sheetId="50"/>
      <sheetData sheetId="5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refreshError="1"/>
      <sheetData sheetId="97" refreshError="1"/>
      <sheetData sheetId="98" refreshError="1"/>
      <sheetData sheetId="99" refreshError="1"/>
      <sheetData sheetId="100"/>
      <sheetData sheetId="10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sheetData sheetId="126"/>
      <sheetData sheetId="127"/>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sheetData sheetId="296"/>
      <sheetData sheetId="297"/>
      <sheetData sheetId="298"/>
      <sheetData sheetId="299"/>
      <sheetData sheetId="300"/>
      <sheetData sheetId="301"/>
      <sheetData sheetId="302"/>
      <sheetData sheetId="303"/>
      <sheetData sheetId="304"/>
      <sheetData sheetId="305"/>
      <sheetData sheetId="306" refreshError="1"/>
      <sheetData sheetId="307"/>
      <sheetData sheetId="308" refreshError="1"/>
      <sheetData sheetId="309"/>
      <sheetData sheetId="310"/>
      <sheetData sheetId="311"/>
      <sheetData sheetId="312"/>
      <sheetData sheetId="313"/>
      <sheetData sheetId="314"/>
      <sheetData sheetId="315"/>
      <sheetData sheetId="316"/>
      <sheetData sheetId="317"/>
      <sheetData sheetId="318"/>
      <sheetData sheetId="319"/>
      <sheetData sheetId="320"/>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sheetData sheetId="330" refreshError="1"/>
      <sheetData sheetId="331" refreshError="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refreshError="1"/>
      <sheetData sheetId="412"/>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sheetData sheetId="431"/>
      <sheetData sheetId="432"/>
      <sheetData sheetId="433" refreshError="1"/>
      <sheetData sheetId="434" refreshError="1"/>
      <sheetData sheetId="435" refreshError="1"/>
      <sheetData sheetId="436"/>
      <sheetData sheetId="437" refreshError="1"/>
      <sheetData sheetId="438" refreshError="1"/>
      <sheetData sheetId="439" refreshError="1"/>
      <sheetData sheetId="440" refreshError="1"/>
      <sheetData sheetId="441" refreshError="1"/>
      <sheetData sheetId="442" refreshError="1"/>
      <sheetData sheetId="443"/>
      <sheetData sheetId="444" refreshError="1"/>
      <sheetData sheetId="445" refreshError="1"/>
      <sheetData sheetId="446" refreshError="1"/>
      <sheetData sheetId="447"/>
      <sheetData sheetId="448" refreshError="1"/>
      <sheetData sheetId="449" refreshError="1"/>
      <sheetData sheetId="450" refreshError="1"/>
      <sheetData sheetId="451" refreshError="1"/>
      <sheetData sheetId="452" refreshError="1"/>
      <sheetData sheetId="453" refreshError="1"/>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refreshError="1"/>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refreshError="1"/>
      <sheetData sheetId="735" refreshError="1"/>
      <sheetData sheetId="736"/>
      <sheetData sheetId="737" refreshError="1"/>
      <sheetData sheetId="738" refreshError="1"/>
      <sheetData sheetId="739" refreshError="1"/>
      <sheetData sheetId="740" refreshError="1"/>
      <sheetData sheetId="741"/>
      <sheetData sheetId="742" refreshError="1"/>
      <sheetData sheetId="743" refreshError="1"/>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refreshError="1"/>
      <sheetData sheetId="907" refreshError="1"/>
      <sheetData sheetId="908" refreshError="1"/>
      <sheetData sheetId="909"/>
      <sheetData sheetId="910"/>
      <sheetData sheetId="91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sheetData sheetId="933" refreshError="1"/>
      <sheetData sheetId="934" refreshError="1"/>
      <sheetData sheetId="935" refreshError="1"/>
      <sheetData sheetId="936" refreshError="1"/>
      <sheetData sheetId="937"/>
      <sheetData sheetId="938"/>
      <sheetData sheetId="939"/>
      <sheetData sheetId="940"/>
      <sheetData sheetId="941"/>
      <sheetData sheetId="942"/>
      <sheetData sheetId="943"/>
      <sheetData sheetId="944" refreshError="1"/>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refreshError="1"/>
      <sheetData sheetId="967" refreshError="1"/>
      <sheetData sheetId="968" refreshError="1"/>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refreshError="1"/>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refreshError="1"/>
      <sheetData sheetId="1137" refreshError="1"/>
      <sheetData sheetId="1138"/>
      <sheetData sheetId="1139"/>
      <sheetData sheetId="1140"/>
      <sheetData sheetId="1141"/>
      <sheetData sheetId="1142"/>
      <sheetData sheetId="1143" refreshError="1"/>
      <sheetData sheetId="1144" refreshError="1"/>
      <sheetData sheetId="1145" refreshError="1"/>
      <sheetData sheetId="1146"/>
      <sheetData sheetId="1147"/>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refreshError="1"/>
      <sheetData sheetId="1160" refreshError="1"/>
      <sheetData sheetId="1161" refreshError="1"/>
      <sheetData sheetId="1162" refreshError="1"/>
      <sheetData sheetId="1163" refreshError="1"/>
      <sheetData sheetId="1164" refreshError="1"/>
      <sheetData sheetId="1165" refreshError="1"/>
      <sheetData sheetId="1166" refreshError="1"/>
      <sheetData sheetId="1167" refreshError="1"/>
      <sheetData sheetId="1168" refreshError="1"/>
      <sheetData sheetId="1169" refreshError="1"/>
      <sheetData sheetId="1170" refreshError="1"/>
      <sheetData sheetId="1171" refreshError="1"/>
      <sheetData sheetId="1172" refreshError="1"/>
      <sheetData sheetId="1173" refreshError="1"/>
      <sheetData sheetId="1174" refreshError="1"/>
      <sheetData sheetId="1175" refreshError="1"/>
      <sheetData sheetId="1176" refreshError="1"/>
      <sheetData sheetId="1177" refreshError="1"/>
      <sheetData sheetId="1178" refreshError="1"/>
      <sheetData sheetId="1179" refreshError="1"/>
      <sheetData sheetId="1180" refreshError="1"/>
      <sheetData sheetId="1181"/>
      <sheetData sheetId="1182"/>
      <sheetData sheetId="1183"/>
      <sheetData sheetId="1184"/>
      <sheetData sheetId="1185"/>
      <sheetData sheetId="1186"/>
      <sheetData sheetId="1187"/>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sheetData sheetId="1235"/>
      <sheetData sheetId="1236"/>
      <sheetData sheetId="1237"/>
      <sheetData sheetId="1238"/>
      <sheetData sheetId="1239"/>
      <sheetData sheetId="1240"/>
      <sheetData sheetId="1241"/>
      <sheetData sheetId="1242"/>
      <sheetData sheetId="1243"/>
      <sheetData sheetId="1244"/>
      <sheetData sheetId="1245"/>
      <sheetData sheetId="1246"/>
      <sheetData sheetId="1247"/>
      <sheetData sheetId="1248"/>
      <sheetData sheetId="1249"/>
      <sheetData sheetId="1250"/>
      <sheetData sheetId="1251"/>
      <sheetData sheetId="1252"/>
      <sheetData sheetId="1253"/>
      <sheetData sheetId="1254"/>
      <sheetData sheetId="1255"/>
      <sheetData sheetId="1256"/>
      <sheetData sheetId="1257"/>
      <sheetData sheetId="1258"/>
      <sheetData sheetId="1259"/>
      <sheetData sheetId="1260"/>
      <sheetData sheetId="1261"/>
      <sheetData sheetId="1262"/>
      <sheetData sheetId="1263"/>
      <sheetData sheetId="1264"/>
      <sheetData sheetId="1265"/>
      <sheetData sheetId="1266"/>
      <sheetData sheetId="1267"/>
      <sheetData sheetId="1268"/>
      <sheetData sheetId="1269"/>
      <sheetData sheetId="1270"/>
      <sheetData sheetId="1271"/>
      <sheetData sheetId="1272"/>
      <sheetData sheetId="1273"/>
      <sheetData sheetId="1274"/>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sheetData sheetId="1361"/>
      <sheetData sheetId="1362"/>
      <sheetData sheetId="1363"/>
      <sheetData sheetId="1364"/>
      <sheetData sheetId="1365"/>
      <sheetData sheetId="1366"/>
      <sheetData sheetId="1367"/>
      <sheetData sheetId="1368"/>
      <sheetData sheetId="1369"/>
      <sheetData sheetId="1370" refreshError="1"/>
      <sheetData sheetId="1371" refreshError="1"/>
      <sheetData sheetId="1372" refreshError="1"/>
      <sheetData sheetId="1373" refreshError="1"/>
      <sheetData sheetId="1374" refreshError="1"/>
      <sheetData sheetId="1375" refreshError="1"/>
      <sheetData sheetId="1376" refreshError="1"/>
      <sheetData sheetId="1377"/>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refreshError="1"/>
      <sheetData sheetId="1389" refreshError="1"/>
      <sheetData sheetId="1390" refreshError="1"/>
      <sheetData sheetId="1391" refreshError="1"/>
      <sheetData sheetId="1392" refreshError="1"/>
      <sheetData sheetId="1393" refreshError="1"/>
      <sheetData sheetId="1394" refreshError="1"/>
      <sheetData sheetId="1395" refreshError="1"/>
      <sheetData sheetId="1396" refreshError="1"/>
      <sheetData sheetId="1397" refreshError="1"/>
      <sheetData sheetId="1398" refreshError="1"/>
      <sheetData sheetId="1399" refreshError="1"/>
      <sheetData sheetId="1400" refreshError="1"/>
      <sheetData sheetId="1401" refreshError="1"/>
      <sheetData sheetId="1402" refreshError="1"/>
      <sheetData sheetId="1403" refreshError="1"/>
      <sheetData sheetId="1404" refreshError="1"/>
      <sheetData sheetId="1405" refreshError="1"/>
      <sheetData sheetId="1406" refreshError="1"/>
      <sheetData sheetId="1407" refreshError="1"/>
      <sheetData sheetId="1408" refreshError="1"/>
      <sheetData sheetId="1409" refreshError="1"/>
      <sheetData sheetId="1410"/>
      <sheetData sheetId="1411"/>
      <sheetData sheetId="1412" refreshError="1"/>
      <sheetData sheetId="1413" refreshError="1"/>
      <sheetData sheetId="1414" refreshError="1"/>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refreshError="1"/>
      <sheetData sheetId="1429" refreshError="1"/>
      <sheetData sheetId="1430" refreshError="1"/>
      <sheetData sheetId="1431" refreshError="1"/>
      <sheetData sheetId="1432" refreshError="1"/>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sheetData sheetId="1466" refreshError="1"/>
      <sheetData sheetId="1467" refreshError="1"/>
      <sheetData sheetId="1468" refreshError="1"/>
      <sheetData sheetId="1469" refreshError="1"/>
      <sheetData sheetId="1470" refreshError="1"/>
      <sheetData sheetId="1471" refreshError="1"/>
      <sheetData sheetId="1472" refreshError="1"/>
      <sheetData sheetId="1473" refreshError="1"/>
      <sheetData sheetId="1474" refreshError="1"/>
      <sheetData sheetId="1475"/>
      <sheetData sheetId="1476"/>
      <sheetData sheetId="1477" refreshError="1"/>
      <sheetData sheetId="1478"/>
      <sheetData sheetId="1479"/>
      <sheetData sheetId="1480"/>
      <sheetData sheetId="1481"/>
      <sheetData sheetId="1482"/>
      <sheetData sheetId="1483"/>
      <sheetData sheetId="1484"/>
      <sheetData sheetId="1485"/>
      <sheetData sheetId="1486"/>
      <sheetData sheetId="1487"/>
      <sheetData sheetId="1488"/>
      <sheetData sheetId="1489"/>
      <sheetData sheetId="1490"/>
      <sheetData sheetId="1491"/>
      <sheetData sheetId="1492"/>
      <sheetData sheetId="1493"/>
      <sheetData sheetId="1494"/>
      <sheetData sheetId="1495"/>
      <sheetData sheetId="1496"/>
      <sheetData sheetId="1497"/>
      <sheetData sheetId="1498"/>
      <sheetData sheetId="1499"/>
      <sheetData sheetId="1500"/>
      <sheetData sheetId="1501"/>
      <sheetData sheetId="1502"/>
      <sheetData sheetId="1503"/>
      <sheetData sheetId="1504"/>
      <sheetData sheetId="1505"/>
      <sheetData sheetId="1506"/>
      <sheetData sheetId="1507"/>
      <sheetData sheetId="1508"/>
      <sheetData sheetId="1509"/>
      <sheetData sheetId="1510"/>
      <sheetData sheetId="1511"/>
      <sheetData sheetId="1512"/>
      <sheetData sheetId="1513"/>
      <sheetData sheetId="1514"/>
      <sheetData sheetId="1515"/>
      <sheetData sheetId="1516"/>
      <sheetData sheetId="1517"/>
      <sheetData sheetId="1518"/>
      <sheetData sheetId="1519"/>
      <sheetData sheetId="1520"/>
      <sheetData sheetId="1521"/>
      <sheetData sheetId="1522"/>
      <sheetData sheetId="1523"/>
      <sheetData sheetId="1524"/>
      <sheetData sheetId="1525"/>
      <sheetData sheetId="1526"/>
      <sheetData sheetId="1527"/>
      <sheetData sheetId="1528"/>
      <sheetData sheetId="1529"/>
      <sheetData sheetId="1530"/>
      <sheetData sheetId="1531"/>
      <sheetData sheetId="1532"/>
      <sheetData sheetId="1533"/>
      <sheetData sheetId="1534"/>
      <sheetData sheetId="1535"/>
      <sheetData sheetId="1536"/>
      <sheetData sheetId="1537"/>
      <sheetData sheetId="1538"/>
      <sheetData sheetId="1539"/>
      <sheetData sheetId="1540"/>
      <sheetData sheetId="1541"/>
      <sheetData sheetId="1542"/>
      <sheetData sheetId="1543"/>
      <sheetData sheetId="1544"/>
      <sheetData sheetId="1545"/>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sheetData sheetId="1614"/>
      <sheetData sheetId="1615"/>
      <sheetData sheetId="1616"/>
      <sheetData sheetId="1617"/>
      <sheetData sheetId="1618"/>
      <sheetData sheetId="1619"/>
      <sheetData sheetId="1620"/>
      <sheetData sheetId="1621"/>
      <sheetData sheetId="1622"/>
      <sheetData sheetId="1623"/>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sheetData sheetId="1644"/>
      <sheetData sheetId="1645"/>
      <sheetData sheetId="1646"/>
      <sheetData sheetId="1647"/>
      <sheetData sheetId="1648"/>
      <sheetData sheetId="1649"/>
      <sheetData sheetId="1650"/>
      <sheetData sheetId="1651"/>
      <sheetData sheetId="1652"/>
      <sheetData sheetId="1653"/>
      <sheetData sheetId="1654"/>
      <sheetData sheetId="1655"/>
      <sheetData sheetId="1656"/>
      <sheetData sheetId="1657"/>
      <sheetData sheetId="1658"/>
      <sheetData sheetId="1659"/>
      <sheetData sheetId="1660"/>
      <sheetData sheetId="1661"/>
      <sheetData sheetId="1662"/>
      <sheetData sheetId="1663" refreshError="1"/>
      <sheetData sheetId="1664" refreshError="1"/>
      <sheetData sheetId="1665" refreshError="1"/>
      <sheetData sheetId="1666"/>
      <sheetData sheetId="1667"/>
      <sheetData sheetId="1668"/>
      <sheetData sheetId="1669" refreshError="1"/>
      <sheetData sheetId="1670" refreshError="1"/>
      <sheetData sheetId="1671" refreshError="1"/>
      <sheetData sheetId="1672" refreshError="1"/>
      <sheetData sheetId="1673" refreshError="1"/>
      <sheetData sheetId="1674" refreshError="1"/>
      <sheetData sheetId="1675" refreshError="1"/>
      <sheetData sheetId="1676" refreshError="1"/>
      <sheetData sheetId="1677" refreshError="1"/>
      <sheetData sheetId="1678" refreshError="1"/>
      <sheetData sheetId="1679" refreshError="1"/>
      <sheetData sheetId="1680" refreshError="1"/>
      <sheetData sheetId="1681" refreshError="1"/>
      <sheetData sheetId="1682" refreshError="1"/>
      <sheetData sheetId="1683" refreshError="1"/>
      <sheetData sheetId="1684" refreshError="1"/>
      <sheetData sheetId="1685" refreshError="1"/>
      <sheetData sheetId="1686" refreshError="1"/>
      <sheetData sheetId="1687" refreshError="1"/>
      <sheetData sheetId="1688"/>
      <sheetData sheetId="1689"/>
      <sheetData sheetId="1690"/>
      <sheetData sheetId="1691" refreshError="1"/>
      <sheetData sheetId="1692" refreshError="1"/>
      <sheetData sheetId="1693" refreshError="1"/>
      <sheetData sheetId="1694"/>
      <sheetData sheetId="1695" refreshError="1"/>
      <sheetData sheetId="1696" refreshError="1"/>
      <sheetData sheetId="1697" refreshError="1"/>
      <sheetData sheetId="1698" refreshError="1"/>
      <sheetData sheetId="1699" refreshError="1"/>
      <sheetData sheetId="1700"/>
      <sheetData sheetId="1701"/>
      <sheetData sheetId="1702"/>
      <sheetData sheetId="1703" refreshError="1"/>
      <sheetData sheetId="1704" refreshError="1"/>
      <sheetData sheetId="1705" refreshError="1"/>
      <sheetData sheetId="1706" refreshError="1"/>
      <sheetData sheetId="1707" refreshError="1"/>
      <sheetData sheetId="1708" refreshError="1"/>
      <sheetData sheetId="1709" refreshError="1"/>
      <sheetData sheetId="1710" refreshError="1"/>
      <sheetData sheetId="1711" refreshError="1"/>
      <sheetData sheetId="1712" refreshError="1"/>
      <sheetData sheetId="1713"/>
      <sheetData sheetId="1714"/>
      <sheetData sheetId="1715"/>
      <sheetData sheetId="1716"/>
      <sheetData sheetId="1717"/>
      <sheetData sheetId="1718"/>
      <sheetData sheetId="1719"/>
      <sheetData sheetId="1720"/>
      <sheetData sheetId="1721"/>
      <sheetData sheetId="1722"/>
      <sheetData sheetId="1723"/>
      <sheetData sheetId="1724"/>
      <sheetData sheetId="1725"/>
      <sheetData sheetId="1726"/>
      <sheetData sheetId="1727"/>
      <sheetData sheetId="1728"/>
      <sheetData sheetId="1729"/>
      <sheetData sheetId="1730"/>
      <sheetData sheetId="1731"/>
      <sheetData sheetId="1732"/>
      <sheetData sheetId="1733"/>
      <sheetData sheetId="1734"/>
      <sheetData sheetId="1735"/>
      <sheetData sheetId="1736"/>
      <sheetData sheetId="1737"/>
      <sheetData sheetId="1738"/>
      <sheetData sheetId="1739"/>
      <sheetData sheetId="1740"/>
      <sheetData sheetId="1741"/>
      <sheetData sheetId="1742"/>
      <sheetData sheetId="1743"/>
      <sheetData sheetId="1744"/>
      <sheetData sheetId="1745"/>
      <sheetData sheetId="1746"/>
      <sheetData sheetId="1747"/>
      <sheetData sheetId="1748"/>
      <sheetData sheetId="1749"/>
      <sheetData sheetId="1750"/>
      <sheetData sheetId="1751"/>
      <sheetData sheetId="1752"/>
      <sheetData sheetId="1753"/>
      <sheetData sheetId="1754"/>
      <sheetData sheetId="1755"/>
      <sheetData sheetId="1756"/>
      <sheetData sheetId="1757"/>
      <sheetData sheetId="1758"/>
      <sheetData sheetId="1759"/>
      <sheetData sheetId="1760"/>
      <sheetData sheetId="1761"/>
      <sheetData sheetId="1762"/>
      <sheetData sheetId="1763"/>
      <sheetData sheetId="1764" refreshError="1"/>
      <sheetData sheetId="1765"/>
      <sheetData sheetId="1766"/>
      <sheetData sheetId="1767"/>
      <sheetData sheetId="1768"/>
      <sheetData sheetId="1769"/>
      <sheetData sheetId="1770"/>
      <sheetData sheetId="1771"/>
      <sheetData sheetId="1772"/>
      <sheetData sheetId="1773"/>
      <sheetData sheetId="1774"/>
      <sheetData sheetId="1775"/>
      <sheetData sheetId="1776"/>
      <sheetData sheetId="1777"/>
      <sheetData sheetId="1778"/>
      <sheetData sheetId="1779"/>
      <sheetData sheetId="1780"/>
      <sheetData sheetId="1781"/>
      <sheetData sheetId="1782"/>
      <sheetData sheetId="1783"/>
      <sheetData sheetId="1784"/>
      <sheetData sheetId="1785"/>
      <sheetData sheetId="1786"/>
      <sheetData sheetId="1787"/>
      <sheetData sheetId="1788"/>
      <sheetData sheetId="1789"/>
      <sheetData sheetId="1790"/>
      <sheetData sheetId="1791"/>
      <sheetData sheetId="1792"/>
      <sheetData sheetId="1793"/>
      <sheetData sheetId="1794"/>
      <sheetData sheetId="1795"/>
      <sheetData sheetId="1796"/>
      <sheetData sheetId="1797"/>
      <sheetData sheetId="1798"/>
      <sheetData sheetId="1799"/>
      <sheetData sheetId="1800"/>
      <sheetData sheetId="1801"/>
      <sheetData sheetId="1802"/>
      <sheetData sheetId="1803"/>
      <sheetData sheetId="1804"/>
      <sheetData sheetId="1805"/>
      <sheetData sheetId="1806"/>
      <sheetData sheetId="1807"/>
      <sheetData sheetId="1808"/>
      <sheetData sheetId="1809"/>
      <sheetData sheetId="1810"/>
      <sheetData sheetId="1811"/>
      <sheetData sheetId="1812"/>
      <sheetData sheetId="1813"/>
      <sheetData sheetId="1814"/>
      <sheetData sheetId="1815"/>
      <sheetData sheetId="1816"/>
      <sheetData sheetId="1817"/>
      <sheetData sheetId="1818"/>
      <sheetData sheetId="1819"/>
      <sheetData sheetId="1820"/>
      <sheetData sheetId="1821"/>
      <sheetData sheetId="1822"/>
      <sheetData sheetId="1823"/>
      <sheetData sheetId="1824"/>
      <sheetData sheetId="1825"/>
      <sheetData sheetId="1826"/>
      <sheetData sheetId="1827"/>
      <sheetData sheetId="1828"/>
      <sheetData sheetId="1829"/>
      <sheetData sheetId="1830"/>
      <sheetData sheetId="1831"/>
      <sheetData sheetId="1832"/>
      <sheetData sheetId="1833"/>
      <sheetData sheetId="1834"/>
      <sheetData sheetId="1835"/>
      <sheetData sheetId="1836"/>
      <sheetData sheetId="1837"/>
      <sheetData sheetId="1838"/>
      <sheetData sheetId="1839"/>
      <sheetData sheetId="1840"/>
      <sheetData sheetId="1841"/>
      <sheetData sheetId="1842"/>
      <sheetData sheetId="1843"/>
      <sheetData sheetId="1844"/>
      <sheetData sheetId="1845"/>
      <sheetData sheetId="1846"/>
      <sheetData sheetId="1847"/>
      <sheetData sheetId="1848"/>
      <sheetData sheetId="1849"/>
      <sheetData sheetId="1850"/>
      <sheetData sheetId="1851"/>
      <sheetData sheetId="1852"/>
      <sheetData sheetId="1853"/>
      <sheetData sheetId="1854"/>
      <sheetData sheetId="1855"/>
      <sheetData sheetId="1856"/>
      <sheetData sheetId="1857"/>
      <sheetData sheetId="1858"/>
      <sheetData sheetId="1859"/>
      <sheetData sheetId="1860"/>
      <sheetData sheetId="1861"/>
      <sheetData sheetId="1862"/>
      <sheetData sheetId="1863"/>
      <sheetData sheetId="1864"/>
      <sheetData sheetId="1865"/>
      <sheetData sheetId="1866"/>
      <sheetData sheetId="1867"/>
      <sheetData sheetId="1868"/>
      <sheetData sheetId="1869"/>
      <sheetData sheetId="1870"/>
      <sheetData sheetId="1871"/>
      <sheetData sheetId="1872"/>
      <sheetData sheetId="1873"/>
      <sheetData sheetId="1874"/>
      <sheetData sheetId="1875"/>
      <sheetData sheetId="1876"/>
      <sheetData sheetId="1877"/>
      <sheetData sheetId="1878"/>
      <sheetData sheetId="1879"/>
      <sheetData sheetId="1880"/>
      <sheetData sheetId="1881"/>
      <sheetData sheetId="1882"/>
      <sheetData sheetId="1883"/>
      <sheetData sheetId="1884"/>
      <sheetData sheetId="1885"/>
      <sheetData sheetId="1886"/>
      <sheetData sheetId="1887"/>
      <sheetData sheetId="1888"/>
      <sheetData sheetId="1889"/>
      <sheetData sheetId="1890"/>
      <sheetData sheetId="1891"/>
      <sheetData sheetId="1892"/>
      <sheetData sheetId="1893"/>
      <sheetData sheetId="1894"/>
      <sheetData sheetId="1895"/>
      <sheetData sheetId="1896"/>
      <sheetData sheetId="1897"/>
      <sheetData sheetId="1898"/>
      <sheetData sheetId="1899"/>
      <sheetData sheetId="1900"/>
      <sheetData sheetId="1901"/>
      <sheetData sheetId="1902"/>
      <sheetData sheetId="1903"/>
      <sheetData sheetId="1904"/>
      <sheetData sheetId="1905"/>
      <sheetData sheetId="1906"/>
      <sheetData sheetId="1907"/>
      <sheetData sheetId="1908"/>
      <sheetData sheetId="1909"/>
      <sheetData sheetId="1910"/>
      <sheetData sheetId="1911"/>
      <sheetData sheetId="1912"/>
      <sheetData sheetId="1913"/>
      <sheetData sheetId="1914"/>
      <sheetData sheetId="1915"/>
      <sheetData sheetId="1916"/>
      <sheetData sheetId="1917"/>
      <sheetData sheetId="1918"/>
      <sheetData sheetId="1919"/>
      <sheetData sheetId="1920"/>
      <sheetData sheetId="1921"/>
      <sheetData sheetId="1922"/>
      <sheetData sheetId="1923"/>
      <sheetData sheetId="1924"/>
      <sheetData sheetId="1925"/>
      <sheetData sheetId="1926"/>
      <sheetData sheetId="1927"/>
      <sheetData sheetId="1928"/>
      <sheetData sheetId="1929"/>
      <sheetData sheetId="1930"/>
      <sheetData sheetId="1931"/>
      <sheetData sheetId="1932"/>
      <sheetData sheetId="1933"/>
      <sheetData sheetId="1934"/>
      <sheetData sheetId="1935"/>
      <sheetData sheetId="1936"/>
      <sheetData sheetId="1937"/>
      <sheetData sheetId="1938"/>
      <sheetData sheetId="1939"/>
      <sheetData sheetId="1940"/>
      <sheetData sheetId="1941"/>
      <sheetData sheetId="1942"/>
      <sheetData sheetId="1943"/>
      <sheetData sheetId="1944"/>
      <sheetData sheetId="1945"/>
      <sheetData sheetId="1946"/>
      <sheetData sheetId="1947"/>
      <sheetData sheetId="1948"/>
      <sheetData sheetId="1949"/>
      <sheetData sheetId="1950"/>
      <sheetData sheetId="1951"/>
      <sheetData sheetId="1952"/>
      <sheetData sheetId="1953"/>
      <sheetData sheetId="1954"/>
      <sheetData sheetId="1955"/>
      <sheetData sheetId="1956"/>
      <sheetData sheetId="1957"/>
      <sheetData sheetId="1958"/>
      <sheetData sheetId="1959"/>
      <sheetData sheetId="1960" refreshError="1"/>
      <sheetData sheetId="1961" refreshError="1"/>
      <sheetData sheetId="1962" refreshError="1"/>
      <sheetData sheetId="1963" refreshError="1"/>
      <sheetData sheetId="1964" refreshError="1"/>
      <sheetData sheetId="1965" refreshError="1"/>
      <sheetData sheetId="1966" refreshError="1"/>
      <sheetData sheetId="1967" refreshError="1"/>
      <sheetData sheetId="1968" refreshError="1"/>
      <sheetData sheetId="1969" refreshError="1"/>
      <sheetData sheetId="1970" refreshError="1"/>
      <sheetData sheetId="1971" refreshError="1"/>
      <sheetData sheetId="1972" refreshError="1"/>
      <sheetData sheetId="1973" refreshError="1"/>
      <sheetData sheetId="1974" refreshError="1"/>
      <sheetData sheetId="1975" refreshError="1"/>
      <sheetData sheetId="1976" refreshError="1"/>
      <sheetData sheetId="1977" refreshError="1"/>
      <sheetData sheetId="1978" refreshError="1"/>
      <sheetData sheetId="1979" refreshError="1"/>
      <sheetData sheetId="1980" refreshError="1"/>
      <sheetData sheetId="1981" refreshError="1"/>
      <sheetData sheetId="1982" refreshError="1"/>
      <sheetData sheetId="1983" refreshError="1"/>
      <sheetData sheetId="1984" refreshError="1"/>
      <sheetData sheetId="1985" refreshError="1"/>
      <sheetData sheetId="1986" refreshError="1"/>
      <sheetData sheetId="1987" refreshError="1"/>
      <sheetData sheetId="1988" refreshError="1"/>
      <sheetData sheetId="1989" refreshError="1"/>
      <sheetData sheetId="1990" refreshError="1"/>
      <sheetData sheetId="1991" refreshError="1"/>
      <sheetData sheetId="1992" refreshError="1"/>
      <sheetData sheetId="1993" refreshError="1"/>
      <sheetData sheetId="1994" refreshError="1"/>
      <sheetData sheetId="1995" refreshError="1"/>
      <sheetData sheetId="1996" refreshError="1"/>
      <sheetData sheetId="1997" refreshError="1"/>
      <sheetData sheetId="1998" refreshError="1"/>
      <sheetData sheetId="1999" refreshError="1"/>
      <sheetData sheetId="2000"/>
      <sheetData sheetId="2001"/>
      <sheetData sheetId="2002"/>
      <sheetData sheetId="2003" refreshError="1"/>
      <sheetData sheetId="2004" refreshError="1"/>
      <sheetData sheetId="2005" refreshError="1"/>
      <sheetData sheetId="2006" refreshError="1"/>
      <sheetData sheetId="2007" refreshError="1"/>
      <sheetData sheetId="2008"/>
      <sheetData sheetId="2009" refreshError="1"/>
      <sheetData sheetId="2010" refreshError="1"/>
      <sheetData sheetId="2011" refreshError="1"/>
      <sheetData sheetId="2012" refreshError="1"/>
      <sheetData sheetId="2013" refreshError="1"/>
      <sheetData sheetId="2014" refreshError="1"/>
      <sheetData sheetId="2015" refreshError="1"/>
      <sheetData sheetId="2016" refreshError="1"/>
      <sheetData sheetId="2017" refreshError="1"/>
      <sheetData sheetId="2018" refreshError="1"/>
      <sheetData sheetId="2019" refreshError="1"/>
      <sheetData sheetId="2020" refreshError="1"/>
      <sheetData sheetId="2021" refreshError="1"/>
      <sheetData sheetId="2022" refreshError="1"/>
      <sheetData sheetId="2023" refreshError="1"/>
      <sheetData sheetId="2024" refreshError="1"/>
      <sheetData sheetId="2025" refreshError="1"/>
      <sheetData sheetId="2026" refreshError="1"/>
      <sheetData sheetId="2027" refreshError="1"/>
      <sheetData sheetId="2028" refreshError="1"/>
      <sheetData sheetId="2029" refreshError="1"/>
      <sheetData sheetId="2030" refreshError="1"/>
      <sheetData sheetId="2031" refreshError="1"/>
      <sheetData sheetId="2032" refreshError="1"/>
      <sheetData sheetId="2033" refreshError="1"/>
      <sheetData sheetId="2034" refreshError="1"/>
      <sheetData sheetId="2035" refreshError="1"/>
      <sheetData sheetId="2036" refreshError="1"/>
      <sheetData sheetId="2037" refreshError="1"/>
      <sheetData sheetId="2038" refreshError="1"/>
      <sheetData sheetId="2039"/>
      <sheetData sheetId="2040"/>
      <sheetData sheetId="2041"/>
      <sheetData sheetId="2042"/>
      <sheetData sheetId="2043"/>
      <sheetData sheetId="2044"/>
      <sheetData sheetId="2045"/>
      <sheetData sheetId="2046"/>
      <sheetData sheetId="2047"/>
      <sheetData sheetId="2048"/>
      <sheetData sheetId="2049"/>
      <sheetData sheetId="2050"/>
      <sheetData sheetId="2051"/>
      <sheetData sheetId="2052"/>
      <sheetData sheetId="2053"/>
      <sheetData sheetId="2054"/>
      <sheetData sheetId="2055"/>
      <sheetData sheetId="2056"/>
      <sheetData sheetId="2057"/>
      <sheetData sheetId="2058"/>
      <sheetData sheetId="2059"/>
      <sheetData sheetId="2060"/>
      <sheetData sheetId="2061"/>
      <sheetData sheetId="2062"/>
      <sheetData sheetId="2063"/>
      <sheetData sheetId="2064"/>
      <sheetData sheetId="2065"/>
      <sheetData sheetId="2066"/>
      <sheetData sheetId="2067"/>
      <sheetData sheetId="2068"/>
      <sheetData sheetId="2069"/>
      <sheetData sheetId="2070"/>
      <sheetData sheetId="2071"/>
      <sheetData sheetId="2072"/>
      <sheetData sheetId="2073"/>
      <sheetData sheetId="2074"/>
      <sheetData sheetId="2075"/>
      <sheetData sheetId="2076"/>
      <sheetData sheetId="2077"/>
      <sheetData sheetId="2078"/>
      <sheetData sheetId="2079"/>
      <sheetData sheetId="2080"/>
      <sheetData sheetId="2081"/>
      <sheetData sheetId="2082"/>
      <sheetData sheetId="2083"/>
      <sheetData sheetId="2084"/>
      <sheetData sheetId="2085"/>
      <sheetData sheetId="2086"/>
      <sheetData sheetId="2087"/>
      <sheetData sheetId="2088"/>
      <sheetData sheetId="2089"/>
      <sheetData sheetId="2090"/>
      <sheetData sheetId="2091"/>
      <sheetData sheetId="2092"/>
      <sheetData sheetId="2093"/>
      <sheetData sheetId="2094"/>
      <sheetData sheetId="2095"/>
      <sheetData sheetId="2096"/>
      <sheetData sheetId="2097"/>
      <sheetData sheetId="2098"/>
      <sheetData sheetId="2099"/>
      <sheetData sheetId="2100"/>
      <sheetData sheetId="2101"/>
      <sheetData sheetId="2102"/>
      <sheetData sheetId="2103"/>
      <sheetData sheetId="2104"/>
      <sheetData sheetId="2105"/>
      <sheetData sheetId="2106"/>
      <sheetData sheetId="2107"/>
      <sheetData sheetId="2108"/>
      <sheetData sheetId="2109"/>
      <sheetData sheetId="2110"/>
      <sheetData sheetId="2111"/>
      <sheetData sheetId="2112"/>
      <sheetData sheetId="2113"/>
      <sheetData sheetId="2114"/>
      <sheetData sheetId="2115"/>
      <sheetData sheetId="2116"/>
      <sheetData sheetId="2117"/>
      <sheetData sheetId="2118"/>
      <sheetData sheetId="2119"/>
      <sheetData sheetId="2120"/>
      <sheetData sheetId="2121"/>
      <sheetData sheetId="2122"/>
      <sheetData sheetId="2123"/>
      <sheetData sheetId="2124"/>
      <sheetData sheetId="2125"/>
      <sheetData sheetId="2126"/>
      <sheetData sheetId="2127"/>
      <sheetData sheetId="2128"/>
      <sheetData sheetId="2129"/>
      <sheetData sheetId="2130"/>
      <sheetData sheetId="2131"/>
      <sheetData sheetId="2132"/>
      <sheetData sheetId="2133"/>
      <sheetData sheetId="2134"/>
      <sheetData sheetId="2135"/>
      <sheetData sheetId="2136"/>
      <sheetData sheetId="2137"/>
      <sheetData sheetId="2138"/>
      <sheetData sheetId="2139"/>
      <sheetData sheetId="2140"/>
      <sheetData sheetId="2141"/>
      <sheetData sheetId="2142"/>
      <sheetData sheetId="2143"/>
      <sheetData sheetId="2144"/>
      <sheetData sheetId="2145"/>
      <sheetData sheetId="2146"/>
      <sheetData sheetId="2147"/>
      <sheetData sheetId="2148"/>
      <sheetData sheetId="2149"/>
      <sheetData sheetId="2150"/>
      <sheetData sheetId="2151"/>
      <sheetData sheetId="2152"/>
      <sheetData sheetId="2153"/>
      <sheetData sheetId="2154"/>
      <sheetData sheetId="2155"/>
      <sheetData sheetId="2156"/>
      <sheetData sheetId="2157"/>
      <sheetData sheetId="2158"/>
      <sheetData sheetId="2159"/>
      <sheetData sheetId="2160"/>
      <sheetData sheetId="2161"/>
      <sheetData sheetId="2162"/>
      <sheetData sheetId="2163"/>
      <sheetData sheetId="2164"/>
      <sheetData sheetId="2165"/>
      <sheetData sheetId="2166"/>
      <sheetData sheetId="2167"/>
      <sheetData sheetId="2168"/>
      <sheetData sheetId="2169"/>
      <sheetData sheetId="2170"/>
      <sheetData sheetId="2171"/>
      <sheetData sheetId="2172"/>
      <sheetData sheetId="2173"/>
      <sheetData sheetId="2174"/>
      <sheetData sheetId="2175"/>
      <sheetData sheetId="2176"/>
      <sheetData sheetId="2177"/>
      <sheetData sheetId="2178"/>
      <sheetData sheetId="2179"/>
      <sheetData sheetId="2180"/>
      <sheetData sheetId="2181"/>
      <sheetData sheetId="2182"/>
      <sheetData sheetId="2183"/>
      <sheetData sheetId="2184"/>
      <sheetData sheetId="2185"/>
      <sheetData sheetId="2186"/>
      <sheetData sheetId="2187"/>
      <sheetData sheetId="2188"/>
      <sheetData sheetId="2189"/>
      <sheetData sheetId="2190"/>
      <sheetData sheetId="2191"/>
      <sheetData sheetId="2192"/>
      <sheetData sheetId="2193"/>
      <sheetData sheetId="2194"/>
      <sheetData sheetId="2195"/>
      <sheetData sheetId="2196"/>
      <sheetData sheetId="2197"/>
      <sheetData sheetId="2198"/>
      <sheetData sheetId="2199"/>
      <sheetData sheetId="2200"/>
      <sheetData sheetId="2201"/>
      <sheetData sheetId="2202"/>
      <sheetData sheetId="2203"/>
      <sheetData sheetId="2204"/>
      <sheetData sheetId="2205"/>
      <sheetData sheetId="2206"/>
      <sheetData sheetId="2207"/>
      <sheetData sheetId="2208"/>
      <sheetData sheetId="2209"/>
      <sheetData sheetId="2210"/>
      <sheetData sheetId="2211"/>
      <sheetData sheetId="2212"/>
      <sheetData sheetId="2213"/>
      <sheetData sheetId="2214"/>
      <sheetData sheetId="2215"/>
      <sheetData sheetId="2216"/>
      <sheetData sheetId="2217"/>
      <sheetData sheetId="2218"/>
      <sheetData sheetId="2219"/>
      <sheetData sheetId="2220"/>
      <sheetData sheetId="2221"/>
      <sheetData sheetId="2222"/>
      <sheetData sheetId="2223"/>
      <sheetData sheetId="2224"/>
      <sheetData sheetId="2225"/>
      <sheetData sheetId="2226"/>
      <sheetData sheetId="2227"/>
      <sheetData sheetId="2228"/>
      <sheetData sheetId="2229"/>
      <sheetData sheetId="2230"/>
      <sheetData sheetId="2231"/>
      <sheetData sheetId="2232"/>
      <sheetData sheetId="2233"/>
      <sheetData sheetId="2234"/>
      <sheetData sheetId="2235"/>
      <sheetData sheetId="2236"/>
      <sheetData sheetId="2237"/>
      <sheetData sheetId="2238"/>
      <sheetData sheetId="2239"/>
      <sheetData sheetId="2240"/>
      <sheetData sheetId="2241"/>
      <sheetData sheetId="2242"/>
      <sheetData sheetId="2243"/>
      <sheetData sheetId="2244"/>
      <sheetData sheetId="2245"/>
      <sheetData sheetId="2246"/>
      <sheetData sheetId="2247"/>
      <sheetData sheetId="2248"/>
      <sheetData sheetId="2249"/>
      <sheetData sheetId="2250"/>
      <sheetData sheetId="2251"/>
      <sheetData sheetId="2252"/>
      <sheetData sheetId="2253"/>
      <sheetData sheetId="2254"/>
      <sheetData sheetId="2255"/>
      <sheetData sheetId="2256"/>
      <sheetData sheetId="2257"/>
      <sheetData sheetId="2258"/>
      <sheetData sheetId="2259"/>
      <sheetData sheetId="2260"/>
      <sheetData sheetId="2261" refreshError="1"/>
      <sheetData sheetId="2262"/>
      <sheetData sheetId="2263"/>
      <sheetData sheetId="2264"/>
      <sheetData sheetId="2265"/>
      <sheetData sheetId="2266"/>
      <sheetData sheetId="2267"/>
      <sheetData sheetId="2268"/>
      <sheetData sheetId="2269"/>
      <sheetData sheetId="2270"/>
      <sheetData sheetId="2271"/>
      <sheetData sheetId="2272"/>
      <sheetData sheetId="2273"/>
      <sheetData sheetId="2274"/>
      <sheetData sheetId="2275"/>
      <sheetData sheetId="2276"/>
      <sheetData sheetId="2277"/>
      <sheetData sheetId="2278"/>
      <sheetData sheetId="2279"/>
      <sheetData sheetId="2280"/>
      <sheetData sheetId="2281"/>
      <sheetData sheetId="2282"/>
      <sheetData sheetId="2283"/>
      <sheetData sheetId="2284"/>
      <sheetData sheetId="2285"/>
      <sheetData sheetId="2286"/>
      <sheetData sheetId="2287"/>
      <sheetData sheetId="2288"/>
      <sheetData sheetId="2289"/>
      <sheetData sheetId="2290"/>
      <sheetData sheetId="2291"/>
      <sheetData sheetId="2292"/>
      <sheetData sheetId="2293"/>
      <sheetData sheetId="2294"/>
      <sheetData sheetId="2295"/>
      <sheetData sheetId="2296"/>
      <sheetData sheetId="2297"/>
      <sheetData sheetId="2298"/>
      <sheetData sheetId="2299"/>
      <sheetData sheetId="2300"/>
      <sheetData sheetId="2301"/>
      <sheetData sheetId="2302"/>
      <sheetData sheetId="2303"/>
      <sheetData sheetId="2304"/>
      <sheetData sheetId="2305"/>
      <sheetData sheetId="2306"/>
      <sheetData sheetId="2307"/>
      <sheetData sheetId="2308"/>
      <sheetData sheetId="2309"/>
      <sheetData sheetId="2310"/>
      <sheetData sheetId="2311"/>
      <sheetData sheetId="2312"/>
      <sheetData sheetId="2313"/>
      <sheetData sheetId="2314" refreshError="1"/>
      <sheetData sheetId="2315" refreshError="1"/>
      <sheetData sheetId="2316" refreshError="1"/>
      <sheetData sheetId="2317" refreshError="1"/>
      <sheetData sheetId="2318" refreshError="1"/>
      <sheetData sheetId="2319" refreshError="1"/>
      <sheetData sheetId="2320" refreshError="1"/>
      <sheetData sheetId="2321" refreshError="1"/>
      <sheetData sheetId="2322" refreshError="1"/>
      <sheetData sheetId="2323" refreshError="1"/>
      <sheetData sheetId="2324" refreshError="1"/>
      <sheetData sheetId="2325" refreshError="1"/>
      <sheetData sheetId="2326" refreshError="1"/>
      <sheetData sheetId="2327" refreshError="1"/>
      <sheetData sheetId="2328" refreshError="1"/>
      <sheetData sheetId="2329" refreshError="1"/>
      <sheetData sheetId="2330" refreshError="1"/>
      <sheetData sheetId="2331" refreshError="1"/>
      <sheetData sheetId="2332" refreshError="1"/>
      <sheetData sheetId="2333" refreshError="1"/>
      <sheetData sheetId="2334" refreshError="1"/>
      <sheetData sheetId="2335" refreshError="1"/>
      <sheetData sheetId="2336" refreshError="1"/>
      <sheetData sheetId="2337" refreshError="1"/>
      <sheetData sheetId="2338" refreshError="1"/>
      <sheetData sheetId="2339" refreshError="1"/>
      <sheetData sheetId="2340" refreshError="1"/>
      <sheetData sheetId="2341" refreshError="1"/>
      <sheetData sheetId="2342" refreshError="1"/>
      <sheetData sheetId="2343" refreshError="1"/>
      <sheetData sheetId="2344" refreshError="1"/>
      <sheetData sheetId="2345" refreshError="1"/>
      <sheetData sheetId="2346" refreshError="1"/>
      <sheetData sheetId="2347" refreshError="1"/>
      <sheetData sheetId="2348" refreshError="1"/>
      <sheetData sheetId="2349" refreshError="1"/>
      <sheetData sheetId="2350" refreshError="1"/>
      <sheetData sheetId="2351" refreshError="1"/>
      <sheetData sheetId="2352"/>
      <sheetData sheetId="2353"/>
      <sheetData sheetId="2354"/>
      <sheetData sheetId="2355"/>
      <sheetData sheetId="2356"/>
      <sheetData sheetId="2357"/>
      <sheetData sheetId="2358"/>
      <sheetData sheetId="2359"/>
      <sheetData sheetId="2360"/>
      <sheetData sheetId="2361"/>
      <sheetData sheetId="2362"/>
      <sheetData sheetId="2363"/>
      <sheetData sheetId="2364"/>
      <sheetData sheetId="2365"/>
      <sheetData sheetId="2366"/>
      <sheetData sheetId="2367"/>
      <sheetData sheetId="2368"/>
      <sheetData sheetId="2369"/>
      <sheetData sheetId="2370"/>
      <sheetData sheetId="2371"/>
      <sheetData sheetId="2372"/>
      <sheetData sheetId="2373"/>
      <sheetData sheetId="2374" refreshError="1"/>
      <sheetData sheetId="2375" refreshError="1"/>
      <sheetData sheetId="2376" refreshError="1"/>
      <sheetData sheetId="2377" refreshError="1"/>
      <sheetData sheetId="2378" refreshError="1"/>
      <sheetData sheetId="2379" refreshError="1"/>
      <sheetData sheetId="2380"/>
      <sheetData sheetId="2381" refreshError="1"/>
      <sheetData sheetId="2382" refreshError="1"/>
      <sheetData sheetId="2383" refreshError="1"/>
      <sheetData sheetId="2384" refreshError="1"/>
      <sheetData sheetId="2385" refreshError="1"/>
      <sheetData sheetId="2386" refreshError="1"/>
      <sheetData sheetId="2387" refreshError="1"/>
      <sheetData sheetId="2388" refreshError="1"/>
      <sheetData sheetId="2389" refreshError="1"/>
      <sheetData sheetId="2390" refreshError="1"/>
      <sheetData sheetId="2391" refreshError="1"/>
      <sheetData sheetId="2392" refreshError="1"/>
      <sheetData sheetId="2393" refreshError="1"/>
      <sheetData sheetId="2394" refreshError="1"/>
      <sheetData sheetId="2395" refreshError="1"/>
      <sheetData sheetId="2396" refreshError="1"/>
      <sheetData sheetId="2397" refreshError="1"/>
      <sheetData sheetId="2398" refreshError="1"/>
      <sheetData sheetId="2399" refreshError="1"/>
      <sheetData sheetId="2400" refreshError="1"/>
      <sheetData sheetId="2401" refreshError="1"/>
      <sheetData sheetId="2402" refreshError="1"/>
      <sheetData sheetId="2403" refreshError="1"/>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sheetData sheetId="2567"/>
      <sheetData sheetId="2568"/>
      <sheetData sheetId="2569"/>
      <sheetData sheetId="2570"/>
      <sheetData sheetId="2571" refreshError="1"/>
      <sheetData sheetId="2572"/>
      <sheetData sheetId="2573"/>
      <sheetData sheetId="2574"/>
      <sheetData sheetId="2575"/>
      <sheetData sheetId="2576"/>
      <sheetData sheetId="2577"/>
      <sheetData sheetId="2578"/>
      <sheetData sheetId="2579"/>
      <sheetData sheetId="2580"/>
      <sheetData sheetId="2581" refreshError="1"/>
      <sheetData sheetId="2582"/>
      <sheetData sheetId="2583"/>
      <sheetData sheetId="2584"/>
      <sheetData sheetId="2585"/>
      <sheetData sheetId="2586"/>
      <sheetData sheetId="2587"/>
      <sheetData sheetId="2588"/>
      <sheetData sheetId="2589"/>
      <sheetData sheetId="2590"/>
      <sheetData sheetId="2591"/>
      <sheetData sheetId="2592"/>
      <sheetData sheetId="2593"/>
      <sheetData sheetId="2594"/>
      <sheetData sheetId="2595"/>
      <sheetData sheetId="2596"/>
      <sheetData sheetId="2597"/>
      <sheetData sheetId="2598"/>
      <sheetData sheetId="2599"/>
      <sheetData sheetId="2600"/>
      <sheetData sheetId="2601"/>
      <sheetData sheetId="2602"/>
      <sheetData sheetId="2603"/>
      <sheetData sheetId="2604"/>
      <sheetData sheetId="2605"/>
      <sheetData sheetId="2606"/>
      <sheetData sheetId="2607"/>
      <sheetData sheetId="2608"/>
      <sheetData sheetId="2609"/>
      <sheetData sheetId="2610"/>
      <sheetData sheetId="2611"/>
      <sheetData sheetId="2612"/>
      <sheetData sheetId="2613"/>
      <sheetData sheetId="2614"/>
      <sheetData sheetId="2615"/>
      <sheetData sheetId="2616"/>
      <sheetData sheetId="2617"/>
      <sheetData sheetId="2618"/>
      <sheetData sheetId="2619"/>
      <sheetData sheetId="2620"/>
      <sheetData sheetId="2621"/>
      <sheetData sheetId="2622"/>
      <sheetData sheetId="2623"/>
      <sheetData sheetId="2624"/>
      <sheetData sheetId="2625"/>
      <sheetData sheetId="2626"/>
      <sheetData sheetId="2627"/>
      <sheetData sheetId="2628"/>
      <sheetData sheetId="2629"/>
      <sheetData sheetId="2630"/>
      <sheetData sheetId="2631"/>
      <sheetData sheetId="2632"/>
      <sheetData sheetId="2633"/>
      <sheetData sheetId="2634"/>
      <sheetData sheetId="2635"/>
      <sheetData sheetId="2636"/>
      <sheetData sheetId="2637"/>
      <sheetData sheetId="2638"/>
      <sheetData sheetId="2639"/>
      <sheetData sheetId="2640"/>
      <sheetData sheetId="2641"/>
      <sheetData sheetId="2642"/>
      <sheetData sheetId="2643"/>
      <sheetData sheetId="2644"/>
      <sheetData sheetId="2645"/>
      <sheetData sheetId="2646"/>
      <sheetData sheetId="2647"/>
      <sheetData sheetId="2648"/>
      <sheetData sheetId="2649"/>
      <sheetData sheetId="2650"/>
      <sheetData sheetId="2651"/>
      <sheetData sheetId="2652"/>
      <sheetData sheetId="2653"/>
      <sheetData sheetId="2654"/>
      <sheetData sheetId="2655"/>
      <sheetData sheetId="2656"/>
      <sheetData sheetId="2657"/>
      <sheetData sheetId="2658"/>
      <sheetData sheetId="2659"/>
      <sheetData sheetId="2660"/>
      <sheetData sheetId="2661"/>
      <sheetData sheetId="2662"/>
      <sheetData sheetId="2663"/>
      <sheetData sheetId="2664"/>
      <sheetData sheetId="2665"/>
      <sheetData sheetId="2666"/>
      <sheetData sheetId="2667"/>
      <sheetData sheetId="2668"/>
      <sheetData sheetId="2669"/>
      <sheetData sheetId="2670"/>
      <sheetData sheetId="2671"/>
      <sheetData sheetId="2672"/>
      <sheetData sheetId="2673"/>
      <sheetData sheetId="2674"/>
      <sheetData sheetId="2675" refreshError="1"/>
      <sheetData sheetId="2676" refreshError="1"/>
      <sheetData sheetId="2677" refreshError="1"/>
      <sheetData sheetId="2678" refreshError="1"/>
      <sheetData sheetId="2679" refreshError="1"/>
      <sheetData sheetId="2680" refreshError="1"/>
      <sheetData sheetId="2681" refreshError="1"/>
      <sheetData sheetId="2682" refreshError="1"/>
      <sheetData sheetId="2683" refreshError="1"/>
      <sheetData sheetId="2684" refreshError="1"/>
      <sheetData sheetId="2685" refreshError="1"/>
      <sheetData sheetId="2686" refreshError="1"/>
      <sheetData sheetId="2687" refreshError="1"/>
      <sheetData sheetId="2688" refreshError="1"/>
      <sheetData sheetId="2689" refreshError="1"/>
      <sheetData sheetId="2690" refreshError="1"/>
      <sheetData sheetId="2691" refreshError="1"/>
      <sheetData sheetId="2692" refreshError="1"/>
      <sheetData sheetId="2693" refreshError="1"/>
      <sheetData sheetId="2694" refreshError="1"/>
      <sheetData sheetId="2695" refreshError="1"/>
      <sheetData sheetId="2696" refreshError="1"/>
      <sheetData sheetId="2697" refreshError="1"/>
      <sheetData sheetId="2698" refreshError="1"/>
      <sheetData sheetId="2699" refreshError="1"/>
      <sheetData sheetId="2700" refreshError="1"/>
      <sheetData sheetId="2701" refreshError="1"/>
      <sheetData sheetId="2702" refreshError="1"/>
      <sheetData sheetId="2703" refreshError="1"/>
      <sheetData sheetId="2704"/>
      <sheetData sheetId="2705"/>
      <sheetData sheetId="2706"/>
      <sheetData sheetId="2707"/>
      <sheetData sheetId="2708"/>
      <sheetData sheetId="2709" refreshError="1"/>
      <sheetData sheetId="2710" refreshError="1"/>
      <sheetData sheetId="2711" refreshError="1"/>
      <sheetData sheetId="2712" refreshError="1"/>
      <sheetData sheetId="2713" refreshError="1"/>
      <sheetData sheetId="2714" refreshError="1"/>
      <sheetData sheetId="2715" refreshError="1"/>
      <sheetData sheetId="2716" refreshError="1"/>
      <sheetData sheetId="2717" refreshError="1"/>
      <sheetData sheetId="2718" refreshError="1"/>
      <sheetData sheetId="2719" refreshError="1"/>
      <sheetData sheetId="2720" refreshError="1"/>
      <sheetData sheetId="2721" refreshError="1"/>
      <sheetData sheetId="2722" refreshError="1"/>
      <sheetData sheetId="2723" refreshError="1"/>
      <sheetData sheetId="2724" refreshError="1"/>
      <sheetData sheetId="2725"/>
      <sheetData sheetId="2726" refreshError="1"/>
      <sheetData sheetId="2727" refreshError="1"/>
      <sheetData sheetId="2728" refreshError="1"/>
      <sheetData sheetId="2729" refreshError="1"/>
      <sheetData sheetId="2730" refreshError="1"/>
      <sheetData sheetId="2731" refreshError="1"/>
      <sheetData sheetId="2732" refreshError="1"/>
      <sheetData sheetId="2733" refreshError="1"/>
      <sheetData sheetId="2734" refreshError="1"/>
      <sheetData sheetId="2735" refreshError="1"/>
      <sheetData sheetId="2736" refreshError="1"/>
      <sheetData sheetId="2737" refreshError="1"/>
      <sheetData sheetId="2738" refreshError="1"/>
      <sheetData sheetId="2739" refreshError="1"/>
      <sheetData sheetId="2740" refreshError="1"/>
      <sheetData sheetId="2741" refreshError="1"/>
      <sheetData sheetId="2742" refreshError="1"/>
      <sheetData sheetId="2743" refreshError="1"/>
      <sheetData sheetId="2744" refreshError="1"/>
      <sheetData sheetId="2745"/>
      <sheetData sheetId="2746"/>
      <sheetData sheetId="2747"/>
      <sheetData sheetId="2748"/>
      <sheetData sheetId="2749"/>
      <sheetData sheetId="2750"/>
      <sheetData sheetId="2751" refreshError="1"/>
      <sheetData sheetId="2752" refreshError="1"/>
      <sheetData sheetId="2753" refreshError="1"/>
      <sheetData sheetId="2754" refreshError="1"/>
      <sheetData sheetId="2755" refreshError="1"/>
      <sheetData sheetId="2756" refreshError="1"/>
      <sheetData sheetId="2757" refreshError="1"/>
      <sheetData sheetId="2758" refreshError="1"/>
      <sheetData sheetId="2759" refreshError="1"/>
      <sheetData sheetId="2760" refreshError="1"/>
      <sheetData sheetId="2761" refreshError="1"/>
      <sheetData sheetId="2762" refreshError="1"/>
      <sheetData sheetId="2763" refreshError="1"/>
      <sheetData sheetId="2764" refreshError="1"/>
      <sheetData sheetId="2765" refreshError="1"/>
      <sheetData sheetId="2766" refreshError="1"/>
      <sheetData sheetId="2767" refreshError="1"/>
      <sheetData sheetId="2768" refreshError="1"/>
      <sheetData sheetId="2769" refreshError="1"/>
      <sheetData sheetId="2770" refreshError="1"/>
      <sheetData sheetId="2771" refreshError="1"/>
      <sheetData sheetId="2772" refreshError="1"/>
      <sheetData sheetId="2773" refreshError="1"/>
      <sheetData sheetId="2774" refreshError="1"/>
      <sheetData sheetId="2775" refreshError="1"/>
      <sheetData sheetId="2776" refreshError="1"/>
      <sheetData sheetId="2777" refreshError="1"/>
      <sheetData sheetId="2778" refreshError="1"/>
      <sheetData sheetId="2779" refreshError="1"/>
      <sheetData sheetId="2780" refreshError="1"/>
      <sheetData sheetId="2781" refreshError="1"/>
      <sheetData sheetId="2782" refreshError="1"/>
      <sheetData sheetId="2783" refreshError="1"/>
      <sheetData sheetId="2784" refreshError="1"/>
      <sheetData sheetId="2785" refreshError="1"/>
      <sheetData sheetId="2786" refreshError="1"/>
      <sheetData sheetId="2787" refreshError="1"/>
      <sheetData sheetId="2788" refreshError="1"/>
      <sheetData sheetId="2789" refreshError="1"/>
      <sheetData sheetId="2790" refreshError="1"/>
      <sheetData sheetId="2791"/>
      <sheetData sheetId="2792"/>
      <sheetData sheetId="2793"/>
      <sheetData sheetId="2794"/>
      <sheetData sheetId="2795"/>
      <sheetData sheetId="2796"/>
      <sheetData sheetId="2797"/>
      <sheetData sheetId="2798" refreshError="1"/>
      <sheetData sheetId="2799" refreshError="1"/>
      <sheetData sheetId="2800" refreshError="1"/>
      <sheetData sheetId="2801" refreshError="1"/>
      <sheetData sheetId="2802" refreshError="1"/>
      <sheetData sheetId="2803" refreshError="1"/>
      <sheetData sheetId="2804" refreshError="1"/>
      <sheetData sheetId="2805" refreshError="1"/>
      <sheetData sheetId="2806" refreshError="1"/>
      <sheetData sheetId="2807" refreshError="1"/>
      <sheetData sheetId="2808" refreshError="1"/>
      <sheetData sheetId="2809" refreshError="1"/>
      <sheetData sheetId="2810" refreshError="1"/>
      <sheetData sheetId="2811" refreshError="1"/>
      <sheetData sheetId="2812" refreshError="1"/>
      <sheetData sheetId="2813" refreshError="1"/>
      <sheetData sheetId="2814" refreshError="1"/>
      <sheetData sheetId="2815" refreshError="1"/>
      <sheetData sheetId="2816" refreshError="1"/>
      <sheetData sheetId="2817" refreshError="1"/>
      <sheetData sheetId="2818" refreshError="1"/>
      <sheetData sheetId="2819" refreshError="1"/>
      <sheetData sheetId="2820" refreshError="1"/>
      <sheetData sheetId="2821" refreshError="1"/>
      <sheetData sheetId="2822" refreshError="1"/>
      <sheetData sheetId="2823" refreshError="1"/>
      <sheetData sheetId="2824" refreshError="1"/>
      <sheetData sheetId="2825" refreshError="1"/>
      <sheetData sheetId="2826" refreshError="1"/>
      <sheetData sheetId="2827" refreshError="1"/>
      <sheetData sheetId="2828" refreshError="1"/>
      <sheetData sheetId="2829" refreshError="1"/>
      <sheetData sheetId="2830" refreshError="1"/>
      <sheetData sheetId="2831" refreshError="1"/>
      <sheetData sheetId="2832" refreshError="1"/>
      <sheetData sheetId="2833" refreshError="1"/>
      <sheetData sheetId="2834" refreshError="1"/>
      <sheetData sheetId="2835" refreshError="1"/>
      <sheetData sheetId="2836" refreshError="1"/>
      <sheetData sheetId="2837" refreshError="1"/>
      <sheetData sheetId="2838" refreshError="1"/>
      <sheetData sheetId="2839" refreshError="1"/>
      <sheetData sheetId="2840"/>
      <sheetData sheetId="2841"/>
      <sheetData sheetId="2842"/>
      <sheetData sheetId="2843" refreshError="1"/>
      <sheetData sheetId="2844" refreshError="1"/>
      <sheetData sheetId="2845" refreshError="1"/>
      <sheetData sheetId="2846" refreshError="1"/>
      <sheetData sheetId="2847" refreshError="1"/>
      <sheetData sheetId="2848" refreshError="1"/>
      <sheetData sheetId="2849" refreshError="1"/>
      <sheetData sheetId="2850"/>
      <sheetData sheetId="2851"/>
      <sheetData sheetId="2852"/>
      <sheetData sheetId="2853"/>
      <sheetData sheetId="2854"/>
      <sheetData sheetId="2855"/>
      <sheetData sheetId="2856"/>
      <sheetData sheetId="2857"/>
      <sheetData sheetId="2858"/>
      <sheetData sheetId="2859"/>
      <sheetData sheetId="2860"/>
      <sheetData sheetId="2861"/>
      <sheetData sheetId="2862"/>
      <sheetData sheetId="2863"/>
      <sheetData sheetId="2864"/>
      <sheetData sheetId="2865"/>
      <sheetData sheetId="2866"/>
      <sheetData sheetId="2867"/>
      <sheetData sheetId="2868"/>
      <sheetData sheetId="2869"/>
      <sheetData sheetId="2870"/>
      <sheetData sheetId="2871"/>
      <sheetData sheetId="2872"/>
      <sheetData sheetId="2873"/>
      <sheetData sheetId="2874"/>
      <sheetData sheetId="2875"/>
      <sheetData sheetId="2876"/>
      <sheetData sheetId="2877"/>
      <sheetData sheetId="2878"/>
      <sheetData sheetId="2879"/>
      <sheetData sheetId="2880"/>
      <sheetData sheetId="2881"/>
      <sheetData sheetId="2882"/>
      <sheetData sheetId="2883"/>
      <sheetData sheetId="2884"/>
      <sheetData sheetId="2885"/>
      <sheetData sheetId="2886"/>
      <sheetData sheetId="2887"/>
      <sheetData sheetId="2888"/>
      <sheetData sheetId="2889"/>
      <sheetData sheetId="2890"/>
      <sheetData sheetId="2891"/>
      <sheetData sheetId="2892"/>
      <sheetData sheetId="2893"/>
      <sheetData sheetId="2894"/>
      <sheetData sheetId="2895"/>
      <sheetData sheetId="2896"/>
      <sheetData sheetId="2897"/>
      <sheetData sheetId="2898"/>
      <sheetData sheetId="2899"/>
      <sheetData sheetId="2900"/>
      <sheetData sheetId="2901"/>
      <sheetData sheetId="2902"/>
      <sheetData sheetId="2903"/>
      <sheetData sheetId="2904"/>
      <sheetData sheetId="2905"/>
      <sheetData sheetId="2906"/>
      <sheetData sheetId="2907"/>
      <sheetData sheetId="2908"/>
      <sheetData sheetId="2909"/>
      <sheetData sheetId="2910"/>
      <sheetData sheetId="2911"/>
      <sheetData sheetId="2912"/>
      <sheetData sheetId="2913"/>
      <sheetData sheetId="2914"/>
      <sheetData sheetId="2915"/>
      <sheetData sheetId="2916"/>
      <sheetData sheetId="2917"/>
      <sheetData sheetId="2918"/>
      <sheetData sheetId="2919"/>
      <sheetData sheetId="2920"/>
      <sheetData sheetId="2921"/>
      <sheetData sheetId="2922"/>
      <sheetData sheetId="2923"/>
      <sheetData sheetId="2924"/>
      <sheetData sheetId="2925"/>
      <sheetData sheetId="2926"/>
      <sheetData sheetId="2927"/>
      <sheetData sheetId="2928"/>
      <sheetData sheetId="2929"/>
      <sheetData sheetId="2930"/>
      <sheetData sheetId="2931"/>
      <sheetData sheetId="2932"/>
      <sheetData sheetId="2933"/>
      <sheetData sheetId="2934"/>
      <sheetData sheetId="2935"/>
      <sheetData sheetId="2936"/>
      <sheetData sheetId="2937"/>
      <sheetData sheetId="2938"/>
      <sheetData sheetId="2939"/>
      <sheetData sheetId="2940"/>
      <sheetData sheetId="2941"/>
      <sheetData sheetId="2942"/>
      <sheetData sheetId="2943"/>
      <sheetData sheetId="2944"/>
      <sheetData sheetId="2945"/>
      <sheetData sheetId="2946"/>
      <sheetData sheetId="2947"/>
      <sheetData sheetId="2948"/>
      <sheetData sheetId="2949"/>
      <sheetData sheetId="2950"/>
      <sheetData sheetId="2951"/>
      <sheetData sheetId="2952"/>
      <sheetData sheetId="2953"/>
      <sheetData sheetId="2954"/>
      <sheetData sheetId="2955"/>
      <sheetData sheetId="2956"/>
      <sheetData sheetId="2957"/>
      <sheetData sheetId="2958"/>
      <sheetData sheetId="2959"/>
      <sheetData sheetId="2960"/>
      <sheetData sheetId="2961"/>
      <sheetData sheetId="2962"/>
      <sheetData sheetId="2963"/>
      <sheetData sheetId="2964"/>
      <sheetData sheetId="2965"/>
      <sheetData sheetId="2966"/>
      <sheetData sheetId="2967"/>
      <sheetData sheetId="2968"/>
      <sheetData sheetId="2969"/>
      <sheetData sheetId="2970"/>
      <sheetData sheetId="2971"/>
      <sheetData sheetId="2972"/>
      <sheetData sheetId="2973"/>
      <sheetData sheetId="2974"/>
      <sheetData sheetId="2975"/>
      <sheetData sheetId="2976"/>
      <sheetData sheetId="2977"/>
      <sheetData sheetId="2978"/>
      <sheetData sheetId="2979"/>
      <sheetData sheetId="2980"/>
      <sheetData sheetId="2981"/>
      <sheetData sheetId="2982"/>
      <sheetData sheetId="2983"/>
      <sheetData sheetId="2984"/>
      <sheetData sheetId="2985"/>
      <sheetData sheetId="2986"/>
      <sheetData sheetId="2987"/>
      <sheetData sheetId="2988"/>
      <sheetData sheetId="2989"/>
      <sheetData sheetId="2990"/>
      <sheetData sheetId="2991"/>
      <sheetData sheetId="2992"/>
      <sheetData sheetId="2993"/>
      <sheetData sheetId="2994"/>
      <sheetData sheetId="2995"/>
      <sheetData sheetId="2996"/>
      <sheetData sheetId="2997"/>
      <sheetData sheetId="2998"/>
      <sheetData sheetId="2999"/>
      <sheetData sheetId="3000"/>
      <sheetData sheetId="3001"/>
      <sheetData sheetId="3002"/>
      <sheetData sheetId="3003"/>
      <sheetData sheetId="3004"/>
      <sheetData sheetId="3005"/>
      <sheetData sheetId="3006"/>
      <sheetData sheetId="3007"/>
      <sheetData sheetId="3008"/>
      <sheetData sheetId="3009"/>
      <sheetData sheetId="3010"/>
      <sheetData sheetId="3011"/>
      <sheetData sheetId="3012"/>
      <sheetData sheetId="3013"/>
      <sheetData sheetId="3014"/>
      <sheetData sheetId="3015"/>
      <sheetData sheetId="3016"/>
      <sheetData sheetId="3017"/>
      <sheetData sheetId="3018"/>
      <sheetData sheetId="3019"/>
      <sheetData sheetId="3020"/>
      <sheetData sheetId="3021"/>
      <sheetData sheetId="3022"/>
      <sheetData sheetId="3023"/>
      <sheetData sheetId="3024"/>
      <sheetData sheetId="3025"/>
      <sheetData sheetId="3026"/>
      <sheetData sheetId="3027"/>
      <sheetData sheetId="3028"/>
      <sheetData sheetId="3029"/>
      <sheetData sheetId="3030"/>
      <sheetData sheetId="3031"/>
      <sheetData sheetId="3032"/>
      <sheetData sheetId="3033"/>
      <sheetData sheetId="3034"/>
      <sheetData sheetId="3035"/>
      <sheetData sheetId="3036"/>
      <sheetData sheetId="3037"/>
      <sheetData sheetId="3038"/>
      <sheetData sheetId="3039"/>
      <sheetData sheetId="3040"/>
      <sheetData sheetId="3041"/>
      <sheetData sheetId="3042"/>
      <sheetData sheetId="3043"/>
      <sheetData sheetId="3044"/>
      <sheetData sheetId="3045"/>
      <sheetData sheetId="3046"/>
      <sheetData sheetId="3047"/>
      <sheetData sheetId="3048"/>
      <sheetData sheetId="3049"/>
      <sheetData sheetId="3050"/>
      <sheetData sheetId="3051"/>
      <sheetData sheetId="3052"/>
      <sheetData sheetId="3053"/>
      <sheetData sheetId="3054" refreshError="1"/>
      <sheetData sheetId="3055" refreshError="1"/>
      <sheetData sheetId="3056" refreshError="1"/>
      <sheetData sheetId="3057" refreshError="1"/>
      <sheetData sheetId="3058" refreshError="1"/>
      <sheetData sheetId="3059" refreshError="1"/>
      <sheetData sheetId="3060" refreshError="1"/>
      <sheetData sheetId="3061" refreshError="1"/>
      <sheetData sheetId="3062" refreshError="1"/>
      <sheetData sheetId="3063" refreshError="1"/>
      <sheetData sheetId="3064" refreshError="1"/>
      <sheetData sheetId="3065" refreshError="1"/>
      <sheetData sheetId="3066" refreshError="1"/>
      <sheetData sheetId="3067" refreshError="1"/>
      <sheetData sheetId="3068" refreshError="1"/>
      <sheetData sheetId="3069" refreshError="1"/>
      <sheetData sheetId="3070" refreshError="1"/>
      <sheetData sheetId="3071" refreshError="1"/>
      <sheetData sheetId="3072" refreshError="1"/>
      <sheetData sheetId="3073" refreshError="1"/>
      <sheetData sheetId="3074" refreshError="1"/>
      <sheetData sheetId="3075" refreshError="1"/>
      <sheetData sheetId="3076" refreshError="1"/>
      <sheetData sheetId="3077" refreshError="1"/>
      <sheetData sheetId="3078" refreshError="1"/>
      <sheetData sheetId="3079" refreshError="1"/>
      <sheetData sheetId="3080" refreshError="1"/>
      <sheetData sheetId="3081" refreshError="1"/>
      <sheetData sheetId="3082" refreshError="1"/>
      <sheetData sheetId="3083" refreshError="1"/>
      <sheetData sheetId="3084" refreshError="1"/>
      <sheetData sheetId="3085" refreshError="1"/>
      <sheetData sheetId="3086" refreshError="1"/>
      <sheetData sheetId="3087" refreshError="1"/>
      <sheetData sheetId="3088" refreshError="1"/>
      <sheetData sheetId="3089" refreshError="1"/>
      <sheetData sheetId="3090" refreshError="1"/>
      <sheetData sheetId="3091" refreshError="1"/>
      <sheetData sheetId="3092" refreshError="1"/>
      <sheetData sheetId="3093" refreshError="1"/>
      <sheetData sheetId="3094" refreshError="1"/>
      <sheetData sheetId="3095" refreshError="1"/>
      <sheetData sheetId="3096" refreshError="1"/>
      <sheetData sheetId="3097" refreshError="1"/>
      <sheetData sheetId="3098" refreshError="1"/>
      <sheetData sheetId="3099" refreshError="1"/>
      <sheetData sheetId="3100" refreshError="1"/>
      <sheetData sheetId="3101" refreshError="1"/>
      <sheetData sheetId="3102" refreshError="1"/>
      <sheetData sheetId="3103" refreshError="1"/>
      <sheetData sheetId="3104" refreshError="1"/>
      <sheetData sheetId="3105" refreshError="1"/>
      <sheetData sheetId="3106" refreshError="1"/>
      <sheetData sheetId="3107" refreshError="1"/>
      <sheetData sheetId="3108" refreshError="1"/>
      <sheetData sheetId="3109" refreshError="1"/>
      <sheetData sheetId="3110" refreshError="1"/>
      <sheetData sheetId="3111" refreshError="1"/>
      <sheetData sheetId="3112" refreshError="1"/>
      <sheetData sheetId="3113" refreshError="1"/>
      <sheetData sheetId="3114" refreshError="1"/>
      <sheetData sheetId="3115" refreshError="1"/>
      <sheetData sheetId="3116" refreshError="1"/>
      <sheetData sheetId="3117" refreshError="1"/>
      <sheetData sheetId="3118" refreshError="1"/>
      <sheetData sheetId="3119"/>
      <sheetData sheetId="3120"/>
      <sheetData sheetId="3121"/>
      <sheetData sheetId="3122"/>
      <sheetData sheetId="3123"/>
      <sheetData sheetId="3124"/>
      <sheetData sheetId="3125"/>
      <sheetData sheetId="3126"/>
      <sheetData sheetId="3127"/>
      <sheetData sheetId="3128"/>
      <sheetData sheetId="3129"/>
      <sheetData sheetId="3130"/>
      <sheetData sheetId="3131"/>
      <sheetData sheetId="3132"/>
      <sheetData sheetId="3133"/>
      <sheetData sheetId="3134"/>
      <sheetData sheetId="3135"/>
      <sheetData sheetId="3136"/>
      <sheetData sheetId="3137"/>
      <sheetData sheetId="3138"/>
      <sheetData sheetId="3139"/>
      <sheetData sheetId="3140"/>
      <sheetData sheetId="3141"/>
      <sheetData sheetId="3142"/>
      <sheetData sheetId="3143"/>
      <sheetData sheetId="3144"/>
      <sheetData sheetId="3145"/>
      <sheetData sheetId="3146"/>
      <sheetData sheetId="3147"/>
      <sheetData sheetId="3148"/>
      <sheetData sheetId="3149"/>
      <sheetData sheetId="3150"/>
      <sheetData sheetId="3151"/>
      <sheetData sheetId="3152"/>
      <sheetData sheetId="3153"/>
      <sheetData sheetId="3154"/>
      <sheetData sheetId="3155"/>
      <sheetData sheetId="3156"/>
      <sheetData sheetId="3157"/>
      <sheetData sheetId="3158"/>
      <sheetData sheetId="3159"/>
      <sheetData sheetId="3160"/>
      <sheetData sheetId="3161"/>
      <sheetData sheetId="3162"/>
      <sheetData sheetId="3163"/>
      <sheetData sheetId="3164"/>
      <sheetData sheetId="3165"/>
      <sheetData sheetId="3166"/>
      <sheetData sheetId="3167"/>
      <sheetData sheetId="3168"/>
      <sheetData sheetId="3169"/>
      <sheetData sheetId="3170"/>
      <sheetData sheetId="3171"/>
      <sheetData sheetId="3172"/>
      <sheetData sheetId="3173"/>
      <sheetData sheetId="3174"/>
      <sheetData sheetId="3175"/>
      <sheetData sheetId="3176"/>
      <sheetData sheetId="3177"/>
      <sheetData sheetId="3178"/>
      <sheetData sheetId="3179"/>
      <sheetData sheetId="3180"/>
      <sheetData sheetId="3181"/>
      <sheetData sheetId="3182"/>
      <sheetData sheetId="3183"/>
      <sheetData sheetId="3184"/>
      <sheetData sheetId="3185"/>
      <sheetData sheetId="3186"/>
      <sheetData sheetId="3187"/>
      <sheetData sheetId="3188"/>
      <sheetData sheetId="3189"/>
      <sheetData sheetId="3190"/>
      <sheetData sheetId="3191"/>
      <sheetData sheetId="3192"/>
      <sheetData sheetId="3193"/>
      <sheetData sheetId="3194"/>
      <sheetData sheetId="3195"/>
      <sheetData sheetId="3196"/>
      <sheetData sheetId="3197"/>
      <sheetData sheetId="3198"/>
      <sheetData sheetId="3199"/>
      <sheetData sheetId="3200"/>
      <sheetData sheetId="3201"/>
      <sheetData sheetId="3202"/>
      <sheetData sheetId="3203"/>
      <sheetData sheetId="3204"/>
      <sheetData sheetId="3205"/>
      <sheetData sheetId="3206"/>
      <sheetData sheetId="3207"/>
      <sheetData sheetId="3208"/>
      <sheetData sheetId="3209"/>
      <sheetData sheetId="3210"/>
      <sheetData sheetId="3211"/>
      <sheetData sheetId="3212"/>
      <sheetData sheetId="3213"/>
      <sheetData sheetId="3214"/>
      <sheetData sheetId="3215"/>
      <sheetData sheetId="3216"/>
      <sheetData sheetId="3217"/>
      <sheetData sheetId="3218"/>
      <sheetData sheetId="3219"/>
      <sheetData sheetId="3220"/>
      <sheetData sheetId="3221"/>
      <sheetData sheetId="3222"/>
      <sheetData sheetId="3223"/>
      <sheetData sheetId="3224"/>
      <sheetData sheetId="3225"/>
      <sheetData sheetId="3226"/>
      <sheetData sheetId="3227"/>
      <sheetData sheetId="3228"/>
      <sheetData sheetId="3229"/>
      <sheetData sheetId="3230"/>
      <sheetData sheetId="3231"/>
      <sheetData sheetId="3232"/>
      <sheetData sheetId="3233"/>
      <sheetData sheetId="3234"/>
      <sheetData sheetId="3235"/>
      <sheetData sheetId="3236"/>
      <sheetData sheetId="3237"/>
      <sheetData sheetId="3238"/>
      <sheetData sheetId="3239"/>
      <sheetData sheetId="3240"/>
      <sheetData sheetId="3241"/>
      <sheetData sheetId="3242"/>
      <sheetData sheetId="3243"/>
      <sheetData sheetId="3244"/>
      <sheetData sheetId="3245"/>
      <sheetData sheetId="3246"/>
      <sheetData sheetId="3247"/>
      <sheetData sheetId="3248"/>
      <sheetData sheetId="3249"/>
      <sheetData sheetId="3250"/>
      <sheetData sheetId="3251"/>
      <sheetData sheetId="3252"/>
      <sheetData sheetId="3253"/>
      <sheetData sheetId="3254"/>
      <sheetData sheetId="3255"/>
      <sheetData sheetId="3256"/>
      <sheetData sheetId="3257"/>
      <sheetData sheetId="3258"/>
      <sheetData sheetId="3259"/>
      <sheetData sheetId="3260"/>
      <sheetData sheetId="3261"/>
      <sheetData sheetId="3262"/>
      <sheetData sheetId="3263"/>
      <sheetData sheetId="3264"/>
      <sheetData sheetId="3265"/>
      <sheetData sheetId="3266"/>
      <sheetData sheetId="3267"/>
      <sheetData sheetId="3268"/>
      <sheetData sheetId="3269"/>
      <sheetData sheetId="3270"/>
      <sheetData sheetId="3271"/>
      <sheetData sheetId="3272"/>
      <sheetData sheetId="3273"/>
      <sheetData sheetId="3274"/>
      <sheetData sheetId="3275"/>
      <sheetData sheetId="3276"/>
      <sheetData sheetId="3277"/>
      <sheetData sheetId="3278"/>
      <sheetData sheetId="3279"/>
      <sheetData sheetId="3280"/>
      <sheetData sheetId="3281"/>
      <sheetData sheetId="3282"/>
      <sheetData sheetId="3283"/>
      <sheetData sheetId="3284"/>
      <sheetData sheetId="3285"/>
      <sheetData sheetId="3286"/>
      <sheetData sheetId="3287"/>
      <sheetData sheetId="3288"/>
      <sheetData sheetId="3289"/>
      <sheetData sheetId="3290"/>
      <sheetData sheetId="3291"/>
      <sheetData sheetId="3292"/>
      <sheetData sheetId="3293"/>
      <sheetData sheetId="3294"/>
      <sheetData sheetId="3295"/>
      <sheetData sheetId="3296"/>
      <sheetData sheetId="3297"/>
      <sheetData sheetId="3298"/>
      <sheetData sheetId="3299"/>
      <sheetData sheetId="3300"/>
      <sheetData sheetId="3301"/>
      <sheetData sheetId="3302"/>
      <sheetData sheetId="3303"/>
      <sheetData sheetId="3304"/>
      <sheetData sheetId="3305"/>
      <sheetData sheetId="3306"/>
      <sheetData sheetId="3307"/>
      <sheetData sheetId="3308"/>
      <sheetData sheetId="3309"/>
      <sheetData sheetId="3310"/>
      <sheetData sheetId="3311"/>
      <sheetData sheetId="3312"/>
      <sheetData sheetId="3313"/>
      <sheetData sheetId="3314"/>
      <sheetData sheetId="3315"/>
      <sheetData sheetId="3316"/>
      <sheetData sheetId="3317"/>
      <sheetData sheetId="3318"/>
      <sheetData sheetId="3319"/>
      <sheetData sheetId="3320"/>
      <sheetData sheetId="3321"/>
      <sheetData sheetId="3322"/>
      <sheetData sheetId="3323"/>
      <sheetData sheetId="3324"/>
      <sheetData sheetId="3325"/>
      <sheetData sheetId="3326"/>
      <sheetData sheetId="3327"/>
      <sheetData sheetId="3328"/>
      <sheetData sheetId="3329"/>
      <sheetData sheetId="3330"/>
      <sheetData sheetId="3331"/>
      <sheetData sheetId="3332"/>
      <sheetData sheetId="3333"/>
      <sheetData sheetId="3334"/>
      <sheetData sheetId="3335"/>
      <sheetData sheetId="3336"/>
      <sheetData sheetId="3337"/>
      <sheetData sheetId="3338"/>
      <sheetData sheetId="3339"/>
      <sheetData sheetId="3340"/>
      <sheetData sheetId="3341"/>
      <sheetData sheetId="3342"/>
      <sheetData sheetId="3343"/>
      <sheetData sheetId="3344"/>
      <sheetData sheetId="3345"/>
      <sheetData sheetId="3346"/>
      <sheetData sheetId="3347"/>
      <sheetData sheetId="3348"/>
      <sheetData sheetId="3349"/>
      <sheetData sheetId="3350"/>
      <sheetData sheetId="3351"/>
      <sheetData sheetId="3352"/>
      <sheetData sheetId="3353"/>
      <sheetData sheetId="3354"/>
      <sheetData sheetId="3355"/>
      <sheetData sheetId="3356"/>
      <sheetData sheetId="3357"/>
      <sheetData sheetId="3358"/>
      <sheetData sheetId="3359"/>
      <sheetData sheetId="3360"/>
      <sheetData sheetId="3361"/>
      <sheetData sheetId="3362"/>
      <sheetData sheetId="3363"/>
      <sheetData sheetId="3364"/>
      <sheetData sheetId="3365"/>
      <sheetData sheetId="3366"/>
      <sheetData sheetId="3367"/>
      <sheetData sheetId="3368"/>
      <sheetData sheetId="3369"/>
      <sheetData sheetId="3370"/>
      <sheetData sheetId="3371"/>
      <sheetData sheetId="3372"/>
      <sheetData sheetId="3373"/>
      <sheetData sheetId="3374"/>
      <sheetData sheetId="3375"/>
      <sheetData sheetId="3376"/>
      <sheetData sheetId="3377"/>
      <sheetData sheetId="3378"/>
      <sheetData sheetId="3379"/>
      <sheetData sheetId="3380"/>
      <sheetData sheetId="3381"/>
      <sheetData sheetId="3382"/>
      <sheetData sheetId="3383"/>
      <sheetData sheetId="3384"/>
      <sheetData sheetId="3385"/>
      <sheetData sheetId="3386"/>
      <sheetData sheetId="3387"/>
      <sheetData sheetId="3388"/>
      <sheetData sheetId="3389"/>
      <sheetData sheetId="3390"/>
      <sheetData sheetId="3391"/>
      <sheetData sheetId="3392"/>
      <sheetData sheetId="3393"/>
      <sheetData sheetId="3394"/>
      <sheetData sheetId="3395"/>
      <sheetData sheetId="3396"/>
      <sheetData sheetId="3397"/>
      <sheetData sheetId="3398"/>
      <sheetData sheetId="3399"/>
      <sheetData sheetId="3400"/>
      <sheetData sheetId="3401"/>
      <sheetData sheetId="3402"/>
      <sheetData sheetId="3403"/>
      <sheetData sheetId="3404"/>
      <sheetData sheetId="3405"/>
      <sheetData sheetId="3406"/>
      <sheetData sheetId="3407"/>
      <sheetData sheetId="3408"/>
      <sheetData sheetId="3409"/>
      <sheetData sheetId="3410"/>
      <sheetData sheetId="3411"/>
      <sheetData sheetId="3412"/>
      <sheetData sheetId="3413"/>
      <sheetData sheetId="3414"/>
      <sheetData sheetId="3415"/>
      <sheetData sheetId="3416"/>
      <sheetData sheetId="3417"/>
      <sheetData sheetId="3418"/>
      <sheetData sheetId="3419"/>
      <sheetData sheetId="3420"/>
      <sheetData sheetId="3421"/>
      <sheetData sheetId="3422"/>
      <sheetData sheetId="3423"/>
      <sheetData sheetId="3424"/>
      <sheetData sheetId="3425"/>
      <sheetData sheetId="3426"/>
      <sheetData sheetId="3427"/>
      <sheetData sheetId="3428"/>
      <sheetData sheetId="3429"/>
      <sheetData sheetId="3430"/>
      <sheetData sheetId="3431"/>
      <sheetData sheetId="3432"/>
      <sheetData sheetId="3433"/>
      <sheetData sheetId="3434"/>
      <sheetData sheetId="3435"/>
      <sheetData sheetId="3436"/>
      <sheetData sheetId="3437"/>
      <sheetData sheetId="3438"/>
      <sheetData sheetId="3439"/>
      <sheetData sheetId="3440"/>
      <sheetData sheetId="3441"/>
      <sheetData sheetId="3442"/>
      <sheetData sheetId="3443"/>
      <sheetData sheetId="3444"/>
      <sheetData sheetId="3445"/>
      <sheetData sheetId="3446" refreshError="1"/>
      <sheetData sheetId="3447" refreshError="1"/>
      <sheetData sheetId="3448" refreshError="1"/>
      <sheetData sheetId="3449" refreshError="1"/>
      <sheetData sheetId="3450" refreshError="1"/>
      <sheetData sheetId="3451" refreshError="1"/>
      <sheetData sheetId="3452" refreshError="1"/>
      <sheetData sheetId="3453" refreshError="1"/>
      <sheetData sheetId="3454" refreshError="1"/>
      <sheetData sheetId="3455" refreshError="1"/>
      <sheetData sheetId="3456" refreshError="1"/>
      <sheetData sheetId="3457" refreshError="1"/>
      <sheetData sheetId="3458" refreshError="1"/>
      <sheetData sheetId="3459" refreshError="1"/>
      <sheetData sheetId="3460" refreshError="1"/>
      <sheetData sheetId="3461" refreshError="1"/>
      <sheetData sheetId="3462" refreshError="1"/>
      <sheetData sheetId="3463" refreshError="1"/>
      <sheetData sheetId="3464" refreshError="1"/>
      <sheetData sheetId="3465" refreshError="1"/>
      <sheetData sheetId="3466" refreshError="1"/>
      <sheetData sheetId="3467" refreshError="1"/>
      <sheetData sheetId="3468" refreshError="1"/>
      <sheetData sheetId="3469" refreshError="1"/>
      <sheetData sheetId="3470" refreshError="1"/>
      <sheetData sheetId="3471" refreshError="1"/>
      <sheetData sheetId="3472" refreshError="1"/>
      <sheetData sheetId="3473" refreshError="1"/>
      <sheetData sheetId="3474" refreshError="1"/>
      <sheetData sheetId="3475" refreshError="1"/>
      <sheetData sheetId="3476" refreshError="1"/>
      <sheetData sheetId="3477" refreshError="1"/>
      <sheetData sheetId="3478" refreshError="1"/>
      <sheetData sheetId="3479" refreshError="1"/>
      <sheetData sheetId="3480" refreshError="1"/>
      <sheetData sheetId="3481" refreshError="1"/>
      <sheetData sheetId="3482" refreshError="1"/>
      <sheetData sheetId="3483" refreshError="1"/>
      <sheetData sheetId="3484" refreshError="1"/>
      <sheetData sheetId="3485" refreshError="1"/>
      <sheetData sheetId="3486" refreshError="1"/>
      <sheetData sheetId="3487" refreshError="1"/>
      <sheetData sheetId="3488" refreshError="1"/>
      <sheetData sheetId="3489" refreshError="1"/>
      <sheetData sheetId="3490" refreshError="1"/>
      <sheetData sheetId="3491" refreshError="1"/>
      <sheetData sheetId="3492" refreshError="1"/>
      <sheetData sheetId="3493" refreshError="1"/>
      <sheetData sheetId="3494" refreshError="1"/>
      <sheetData sheetId="3495" refreshError="1"/>
      <sheetData sheetId="3496" refreshError="1"/>
      <sheetData sheetId="3497" refreshError="1"/>
      <sheetData sheetId="3498" refreshError="1"/>
      <sheetData sheetId="3499"/>
      <sheetData sheetId="3500"/>
      <sheetData sheetId="3501"/>
      <sheetData sheetId="3502"/>
      <sheetData sheetId="3503"/>
      <sheetData sheetId="3504"/>
      <sheetData sheetId="3505"/>
      <sheetData sheetId="3506"/>
      <sheetData sheetId="3507"/>
      <sheetData sheetId="3508"/>
      <sheetData sheetId="3509"/>
      <sheetData sheetId="3510"/>
      <sheetData sheetId="3511"/>
      <sheetData sheetId="3512"/>
      <sheetData sheetId="3513"/>
      <sheetData sheetId="3514"/>
      <sheetData sheetId="3515"/>
      <sheetData sheetId="3516"/>
      <sheetData sheetId="3517"/>
      <sheetData sheetId="3518"/>
      <sheetData sheetId="3519"/>
      <sheetData sheetId="3520"/>
      <sheetData sheetId="3521"/>
      <sheetData sheetId="3522"/>
      <sheetData sheetId="3523"/>
      <sheetData sheetId="3524"/>
      <sheetData sheetId="3525"/>
      <sheetData sheetId="3526"/>
      <sheetData sheetId="3527"/>
      <sheetData sheetId="3528"/>
      <sheetData sheetId="3529"/>
      <sheetData sheetId="3530"/>
      <sheetData sheetId="3531"/>
      <sheetData sheetId="3532"/>
      <sheetData sheetId="3533"/>
      <sheetData sheetId="3534"/>
      <sheetData sheetId="3535"/>
      <sheetData sheetId="3536"/>
      <sheetData sheetId="3537"/>
      <sheetData sheetId="3538"/>
      <sheetData sheetId="3539"/>
      <sheetData sheetId="3540"/>
      <sheetData sheetId="3541"/>
      <sheetData sheetId="3542"/>
      <sheetData sheetId="3543"/>
      <sheetData sheetId="3544"/>
      <sheetData sheetId="3545"/>
      <sheetData sheetId="3546"/>
      <sheetData sheetId="3547"/>
      <sheetData sheetId="3548"/>
      <sheetData sheetId="3549"/>
      <sheetData sheetId="3550"/>
      <sheetData sheetId="3551"/>
      <sheetData sheetId="3552"/>
      <sheetData sheetId="3553"/>
      <sheetData sheetId="3554"/>
      <sheetData sheetId="3555"/>
      <sheetData sheetId="3556"/>
      <sheetData sheetId="3557"/>
      <sheetData sheetId="3558"/>
      <sheetData sheetId="3559"/>
      <sheetData sheetId="3560"/>
      <sheetData sheetId="3561"/>
      <sheetData sheetId="3562"/>
      <sheetData sheetId="3563"/>
      <sheetData sheetId="3564"/>
      <sheetData sheetId="3565"/>
      <sheetData sheetId="3566"/>
      <sheetData sheetId="3567"/>
      <sheetData sheetId="3568"/>
      <sheetData sheetId="3569"/>
      <sheetData sheetId="3570"/>
      <sheetData sheetId="3571"/>
      <sheetData sheetId="3572"/>
      <sheetData sheetId="3573"/>
      <sheetData sheetId="3574"/>
      <sheetData sheetId="3575"/>
      <sheetData sheetId="3576"/>
      <sheetData sheetId="3577"/>
      <sheetData sheetId="3578"/>
      <sheetData sheetId="3579"/>
      <sheetData sheetId="3580"/>
      <sheetData sheetId="3581"/>
      <sheetData sheetId="3582"/>
      <sheetData sheetId="3583"/>
      <sheetData sheetId="3584"/>
      <sheetData sheetId="3585"/>
      <sheetData sheetId="3586"/>
      <sheetData sheetId="3587"/>
      <sheetData sheetId="3588"/>
      <sheetData sheetId="3589"/>
      <sheetData sheetId="3590"/>
      <sheetData sheetId="3591"/>
      <sheetData sheetId="3592"/>
      <sheetData sheetId="3593"/>
      <sheetData sheetId="3594"/>
      <sheetData sheetId="3595"/>
      <sheetData sheetId="3596"/>
      <sheetData sheetId="3597"/>
      <sheetData sheetId="3598"/>
      <sheetData sheetId="3599"/>
      <sheetData sheetId="3600"/>
      <sheetData sheetId="3601"/>
      <sheetData sheetId="3602"/>
      <sheetData sheetId="3603"/>
      <sheetData sheetId="3604"/>
      <sheetData sheetId="3605"/>
      <sheetData sheetId="3606"/>
      <sheetData sheetId="3607"/>
      <sheetData sheetId="3608"/>
      <sheetData sheetId="3609"/>
      <sheetData sheetId="3610"/>
      <sheetData sheetId="3611"/>
      <sheetData sheetId="3612"/>
      <sheetData sheetId="3613"/>
      <sheetData sheetId="3614"/>
      <sheetData sheetId="3615"/>
      <sheetData sheetId="3616"/>
      <sheetData sheetId="3617"/>
      <sheetData sheetId="3618"/>
      <sheetData sheetId="3619"/>
      <sheetData sheetId="3620"/>
      <sheetData sheetId="3621"/>
      <sheetData sheetId="3622"/>
      <sheetData sheetId="3623"/>
      <sheetData sheetId="3624"/>
      <sheetData sheetId="3625"/>
      <sheetData sheetId="3626"/>
      <sheetData sheetId="3627"/>
      <sheetData sheetId="3628"/>
      <sheetData sheetId="3629"/>
      <sheetData sheetId="3630"/>
      <sheetData sheetId="3631"/>
      <sheetData sheetId="3632"/>
      <sheetData sheetId="3633"/>
      <sheetData sheetId="3634"/>
      <sheetData sheetId="3635"/>
      <sheetData sheetId="3636"/>
      <sheetData sheetId="3637"/>
      <sheetData sheetId="3638"/>
      <sheetData sheetId="3639"/>
      <sheetData sheetId="3640"/>
      <sheetData sheetId="3641"/>
      <sheetData sheetId="3642"/>
      <sheetData sheetId="3643"/>
      <sheetData sheetId="3644"/>
      <sheetData sheetId="3645"/>
      <sheetData sheetId="3646"/>
      <sheetData sheetId="3647"/>
      <sheetData sheetId="3648"/>
      <sheetData sheetId="3649"/>
      <sheetData sheetId="3650"/>
      <sheetData sheetId="3651"/>
      <sheetData sheetId="3652"/>
      <sheetData sheetId="3653"/>
      <sheetData sheetId="3654"/>
      <sheetData sheetId="3655"/>
      <sheetData sheetId="3656"/>
      <sheetData sheetId="3657"/>
      <sheetData sheetId="3658"/>
      <sheetData sheetId="3659"/>
      <sheetData sheetId="3660"/>
      <sheetData sheetId="3661"/>
      <sheetData sheetId="3662"/>
      <sheetData sheetId="3663"/>
      <sheetData sheetId="3664"/>
      <sheetData sheetId="3665"/>
      <sheetData sheetId="3666"/>
      <sheetData sheetId="3667"/>
      <sheetData sheetId="3668"/>
      <sheetData sheetId="3669"/>
      <sheetData sheetId="3670"/>
      <sheetData sheetId="3671"/>
      <sheetData sheetId="3672"/>
      <sheetData sheetId="3673"/>
      <sheetData sheetId="3674"/>
      <sheetData sheetId="3675"/>
      <sheetData sheetId="3676"/>
      <sheetData sheetId="3677"/>
      <sheetData sheetId="3678"/>
      <sheetData sheetId="3679"/>
      <sheetData sheetId="3680"/>
      <sheetData sheetId="3681"/>
      <sheetData sheetId="3682"/>
      <sheetData sheetId="3683"/>
      <sheetData sheetId="3684"/>
      <sheetData sheetId="3685"/>
      <sheetData sheetId="3686"/>
      <sheetData sheetId="3687"/>
      <sheetData sheetId="3688"/>
      <sheetData sheetId="3689"/>
      <sheetData sheetId="3690"/>
      <sheetData sheetId="3691"/>
      <sheetData sheetId="3692"/>
      <sheetData sheetId="3693"/>
      <sheetData sheetId="3694"/>
      <sheetData sheetId="3695"/>
      <sheetData sheetId="3696"/>
      <sheetData sheetId="3697"/>
      <sheetData sheetId="3698"/>
      <sheetData sheetId="3699"/>
      <sheetData sheetId="3700"/>
      <sheetData sheetId="3701"/>
      <sheetData sheetId="3702"/>
      <sheetData sheetId="3703"/>
      <sheetData sheetId="3704"/>
      <sheetData sheetId="3705"/>
      <sheetData sheetId="3706"/>
      <sheetData sheetId="3707"/>
      <sheetData sheetId="3708"/>
      <sheetData sheetId="3709"/>
      <sheetData sheetId="3710"/>
      <sheetData sheetId="3711"/>
      <sheetData sheetId="3712"/>
      <sheetData sheetId="3713"/>
      <sheetData sheetId="3714"/>
      <sheetData sheetId="3715"/>
      <sheetData sheetId="3716"/>
      <sheetData sheetId="3717"/>
      <sheetData sheetId="3718"/>
      <sheetData sheetId="3719"/>
      <sheetData sheetId="3720"/>
      <sheetData sheetId="3721"/>
      <sheetData sheetId="3722"/>
      <sheetData sheetId="3723"/>
      <sheetData sheetId="3724"/>
      <sheetData sheetId="3725"/>
      <sheetData sheetId="3726"/>
      <sheetData sheetId="3727"/>
      <sheetData sheetId="3728"/>
      <sheetData sheetId="3729"/>
      <sheetData sheetId="3730"/>
      <sheetData sheetId="3731"/>
      <sheetData sheetId="3732"/>
      <sheetData sheetId="3733"/>
      <sheetData sheetId="3734"/>
      <sheetData sheetId="3735"/>
      <sheetData sheetId="3736"/>
      <sheetData sheetId="3737"/>
      <sheetData sheetId="3738"/>
      <sheetData sheetId="3739"/>
      <sheetData sheetId="3740"/>
      <sheetData sheetId="3741"/>
      <sheetData sheetId="3742"/>
      <sheetData sheetId="3743"/>
      <sheetData sheetId="3744"/>
      <sheetData sheetId="3745"/>
      <sheetData sheetId="3746"/>
      <sheetData sheetId="3747"/>
      <sheetData sheetId="3748"/>
      <sheetData sheetId="3749"/>
      <sheetData sheetId="3750"/>
      <sheetData sheetId="3751"/>
      <sheetData sheetId="3752"/>
      <sheetData sheetId="3753"/>
      <sheetData sheetId="3754"/>
      <sheetData sheetId="3755"/>
      <sheetData sheetId="3756"/>
      <sheetData sheetId="3757"/>
      <sheetData sheetId="3758"/>
      <sheetData sheetId="3759"/>
      <sheetData sheetId="3760"/>
      <sheetData sheetId="3761"/>
      <sheetData sheetId="3762"/>
      <sheetData sheetId="3763"/>
      <sheetData sheetId="3764"/>
      <sheetData sheetId="3765"/>
      <sheetData sheetId="3766"/>
      <sheetData sheetId="3767"/>
      <sheetData sheetId="3768"/>
      <sheetData sheetId="3769"/>
      <sheetData sheetId="3770"/>
      <sheetData sheetId="3771"/>
      <sheetData sheetId="3772"/>
      <sheetData sheetId="3773"/>
      <sheetData sheetId="3774"/>
      <sheetData sheetId="3775"/>
      <sheetData sheetId="3776"/>
      <sheetData sheetId="3777"/>
      <sheetData sheetId="3778"/>
      <sheetData sheetId="3779"/>
      <sheetData sheetId="3780"/>
      <sheetData sheetId="3781"/>
      <sheetData sheetId="3782"/>
      <sheetData sheetId="3783"/>
      <sheetData sheetId="3784"/>
      <sheetData sheetId="3785"/>
      <sheetData sheetId="3786"/>
      <sheetData sheetId="3787"/>
      <sheetData sheetId="3788"/>
      <sheetData sheetId="3789"/>
      <sheetData sheetId="3790"/>
      <sheetData sheetId="3791"/>
      <sheetData sheetId="3792"/>
      <sheetData sheetId="3793"/>
      <sheetData sheetId="3794"/>
      <sheetData sheetId="3795"/>
      <sheetData sheetId="3796"/>
      <sheetData sheetId="3797"/>
      <sheetData sheetId="3798"/>
      <sheetData sheetId="3799"/>
      <sheetData sheetId="3800"/>
      <sheetData sheetId="3801"/>
      <sheetData sheetId="3802"/>
      <sheetData sheetId="3803"/>
      <sheetData sheetId="3804"/>
      <sheetData sheetId="3805"/>
      <sheetData sheetId="3806"/>
      <sheetData sheetId="3807"/>
      <sheetData sheetId="3808"/>
      <sheetData sheetId="3809"/>
      <sheetData sheetId="3810"/>
      <sheetData sheetId="3811"/>
      <sheetData sheetId="3812"/>
      <sheetData sheetId="3813"/>
      <sheetData sheetId="3814"/>
      <sheetData sheetId="3815"/>
      <sheetData sheetId="3816"/>
      <sheetData sheetId="3817"/>
      <sheetData sheetId="3818"/>
      <sheetData sheetId="3819"/>
      <sheetData sheetId="3820"/>
      <sheetData sheetId="3821"/>
      <sheetData sheetId="3822"/>
      <sheetData sheetId="3823"/>
      <sheetData sheetId="3824"/>
      <sheetData sheetId="3825"/>
      <sheetData sheetId="3826"/>
      <sheetData sheetId="3827"/>
      <sheetData sheetId="3828"/>
      <sheetData sheetId="3829"/>
      <sheetData sheetId="3830"/>
      <sheetData sheetId="3831"/>
      <sheetData sheetId="3832"/>
      <sheetData sheetId="3833"/>
      <sheetData sheetId="3834"/>
      <sheetData sheetId="3835"/>
      <sheetData sheetId="3836"/>
      <sheetData sheetId="3837"/>
      <sheetData sheetId="3838"/>
      <sheetData sheetId="3839"/>
      <sheetData sheetId="3840"/>
      <sheetData sheetId="3841"/>
      <sheetData sheetId="3842"/>
      <sheetData sheetId="3843"/>
      <sheetData sheetId="3844"/>
      <sheetData sheetId="3845"/>
      <sheetData sheetId="3846"/>
      <sheetData sheetId="3847"/>
      <sheetData sheetId="3848"/>
      <sheetData sheetId="3849"/>
      <sheetData sheetId="3850"/>
      <sheetData sheetId="3851"/>
      <sheetData sheetId="3852"/>
      <sheetData sheetId="3853"/>
      <sheetData sheetId="3854"/>
      <sheetData sheetId="3855"/>
      <sheetData sheetId="3856"/>
      <sheetData sheetId="3857"/>
      <sheetData sheetId="3858"/>
      <sheetData sheetId="3859"/>
      <sheetData sheetId="3860"/>
      <sheetData sheetId="3861"/>
      <sheetData sheetId="3862"/>
      <sheetData sheetId="3863"/>
      <sheetData sheetId="3864"/>
      <sheetData sheetId="3865"/>
      <sheetData sheetId="3866"/>
      <sheetData sheetId="3867" refreshError="1"/>
      <sheetData sheetId="3868" refreshError="1"/>
      <sheetData sheetId="3869" refreshError="1"/>
      <sheetData sheetId="3870" refreshError="1"/>
      <sheetData sheetId="3871" refreshError="1"/>
      <sheetData sheetId="3872" refreshError="1"/>
      <sheetData sheetId="3873" refreshError="1"/>
      <sheetData sheetId="3874" refreshError="1"/>
      <sheetData sheetId="3875" refreshError="1"/>
      <sheetData sheetId="3876" refreshError="1"/>
      <sheetData sheetId="3877" refreshError="1"/>
      <sheetData sheetId="3878" refreshError="1"/>
      <sheetData sheetId="3879" refreshError="1"/>
      <sheetData sheetId="3880" refreshError="1"/>
      <sheetData sheetId="3881" refreshError="1"/>
      <sheetData sheetId="3882" refreshError="1"/>
      <sheetData sheetId="3883" refreshError="1"/>
      <sheetData sheetId="3884" refreshError="1"/>
      <sheetData sheetId="3885" refreshError="1"/>
      <sheetData sheetId="3886" refreshError="1"/>
      <sheetData sheetId="3887" refreshError="1"/>
      <sheetData sheetId="3888" refreshError="1"/>
      <sheetData sheetId="3889" refreshError="1"/>
      <sheetData sheetId="3890" refreshError="1"/>
      <sheetData sheetId="3891" refreshError="1"/>
      <sheetData sheetId="3892" refreshError="1"/>
      <sheetData sheetId="3893" refreshError="1"/>
      <sheetData sheetId="3894" refreshError="1"/>
      <sheetData sheetId="3895" refreshError="1"/>
      <sheetData sheetId="3896"/>
      <sheetData sheetId="3897"/>
      <sheetData sheetId="3898" refreshError="1"/>
      <sheetData sheetId="3899" refreshError="1"/>
      <sheetData sheetId="3900" refreshError="1"/>
      <sheetData sheetId="3901" refreshError="1"/>
      <sheetData sheetId="3902" refreshError="1"/>
      <sheetData sheetId="3903" refreshError="1"/>
      <sheetData sheetId="3904" refreshError="1"/>
      <sheetData sheetId="3905" refreshError="1"/>
      <sheetData sheetId="390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ead"/>
      <sheetName val="Data"/>
      <sheetName val="LOCAL RATES"/>
      <sheetName val="DATA SHEET"/>
      <sheetName val="FT-05-02IsoBOM"/>
      <sheetName val="PEP-DATA"/>
      <sheetName val="UNP-NCW "/>
      <sheetName val="Material "/>
      <sheetName val="Labour &amp; Plant"/>
      <sheetName val="Sheet1"/>
      <sheetName val="Abs PMRL"/>
      <sheetName val="Labour _ Plant"/>
      <sheetName val="Calendar"/>
      <sheetName val="ANAL"/>
      <sheetName val="BOQ"/>
      <sheetName val="MRATES"/>
      <sheetName val="Inventory"/>
      <sheetName val="doq"/>
      <sheetName val="DETAILED  BOQ"/>
      <sheetName val="PRECAST lightconc-II"/>
      <sheetName val="Rate Analysis"/>
      <sheetName val="inter"/>
      <sheetName val="dBase"/>
      <sheetName val="LOCAL_RATES"/>
      <sheetName val="DATA_SHEET"/>
      <sheetName val="Abs_PMRL"/>
      <sheetName val="UNP-NCW_"/>
      <sheetName val="Material_"/>
      <sheetName val="Labour___Plant"/>
      <sheetName val="PRECAST_lightconc-II"/>
      <sheetName val="Rate_Analysis"/>
      <sheetName val="Labour_&amp;_Plant"/>
      <sheetName val="Anl"/>
      <sheetName val="Bill-12"/>
      <sheetName val="S1BOQ"/>
      <sheetName val="labour coeff"/>
      <sheetName val="SITE DATA"/>
      <sheetName val="Bar Budget"/>
      <sheetName val="Final Qty"/>
      <sheetName val="Machine HC - 19.08 "/>
      <sheetName val="PNM Justi"/>
      <sheetName val="Bar"/>
      <sheetName val="Analysed rate"/>
      <sheetName val="Shutter"/>
      <sheetName val="BOQ Backup"/>
      <sheetName val="4 Annex 1 Basic rate"/>
      <sheetName val="slab"/>
      <sheetName val="upa"/>
      <sheetName val="Materials "/>
      <sheetName val="final_datas_of_Bhainsa_2004-05_"/>
      <sheetName val="Intro"/>
      <sheetName val="Analysis-NH-Roads"/>
      <sheetName val="basdat"/>
      <sheetName val="01"/>
      <sheetName val="calc"/>
      <sheetName val="hyperstatic"/>
      <sheetName val="COST"/>
      <sheetName val="PROG_DATA"/>
      <sheetName val="(Do not delete)"/>
      <sheetName val=" bus bay"/>
      <sheetName val="doq-10"/>
      <sheetName val="doq 4"/>
      <sheetName val="doq-I"/>
      <sheetName val="doq 2"/>
      <sheetName val="FORM-16"/>
      <sheetName val="PROCTOR"/>
      <sheetName val="p&amp;m"/>
      <sheetName val="Debit_RMC"/>
      <sheetName val="CrRajWMM"/>
      <sheetName val="Sheet4"/>
      <sheetName val="Steel-Circular"/>
      <sheetName val="Debit_Transit"/>
      <sheetName val="Machinery"/>
      <sheetName val="Main"/>
      <sheetName val=""/>
      <sheetName val="Sheet3"/>
      <sheetName val="BLR 1"/>
      <sheetName val="GEN"/>
      <sheetName val="GAS"/>
      <sheetName val="DEAE"/>
      <sheetName val="BLR2"/>
      <sheetName val="BLR3"/>
      <sheetName val="BLR4"/>
      <sheetName val="BLR5"/>
      <sheetName val="DEM"/>
      <sheetName val="SAM"/>
      <sheetName val="CHEM"/>
      <sheetName val="COP"/>
      <sheetName val="INPUT"/>
      <sheetName val="B2.MB_Deck"/>
      <sheetName val="Material"/>
      <sheetName val="Supply_RMC"/>
      <sheetName val="girder"/>
      <sheetName val="Rocker"/>
      <sheetName val="Administrative Prices"/>
      <sheetName val="Summary"/>
      <sheetName val="Dayworks Bill"/>
      <sheetName val="Bills of Quantities"/>
      <sheetName val="4.4"/>
      <sheetName val="summery-I"/>
      <sheetName val="2.07 EMB"/>
      <sheetName val="3.01"/>
      <sheetName val="8.ii.8.(b)"/>
      <sheetName val="4.1"/>
      <sheetName val="8.1.2.(a)"/>
      <sheetName val="2.07 S.G"/>
      <sheetName val="4.2(ii)"/>
      <sheetName val="3.02"/>
      <sheetName val="labour_coeff"/>
      <sheetName val="TCS_Schedule (2)"/>
      <sheetName val="Earthwork MCW"/>
      <sheetName val="TCS Proposed"/>
      <sheetName val="leads"/>
      <sheetName val="Staff Acco."/>
      <sheetName val="BOQ-"/>
      <sheetName val="Manpower"/>
      <sheetName val="Flanged Beams"/>
      <sheetName val="Rectangular Beam"/>
      <sheetName val="GVL§CT"/>
      <sheetName val="Ave.wtd.rates"/>
      <sheetName val="ABSTRACT"/>
      <sheetName val="Data-Month"/>
      <sheetName val="Master data"/>
      <sheetName val="CS Appl Summary"/>
      <sheetName val="analysis"/>
      <sheetName val="SOR"/>
      <sheetName val="SC list"/>
      <sheetName val="Asphalt"/>
      <sheetName val="CONCRETE"/>
      <sheetName val="CTBC"/>
      <sheetName val="Chilled water"/>
      <sheetName val="Backfill and DL"/>
      <sheetName val="JCR Summary"/>
      <sheetName val="JCR Top"/>
      <sheetName val="Material Rate"/>
      <sheetName val="Fire &amp; Potable"/>
      <sheetName val="Fuel Mechanical ETC"/>
      <sheetName val="Labour Projection"/>
      <sheetName val="PQC"/>
      <sheetName val="Backfill Utilities"/>
      <sheetName val="(31)"/>
      <sheetName val="Basicrates"/>
      <sheetName val="Items"/>
      <sheetName val="section"/>
      <sheetName val="Stability"/>
      <sheetName val="basic-data"/>
      <sheetName val="Table 4"/>
      <sheetName val="Labour"/>
      <sheetName val="Plant &amp;  Machinery"/>
      <sheetName val="288-1"/>
      <sheetName val="ANNEXURE-A"/>
      <sheetName val="box-12"/>
      <sheetName val="Admin"/>
      <sheetName val="SECPROP"/>
      <sheetName val="CABLENOS."/>
      <sheetName val="loadcal"/>
      <sheetName val="07"/>
      <sheetName val="Bus Ways"/>
      <sheetName val="11-hsd"/>
      <sheetName val="13-septic"/>
      <sheetName val="7-ug"/>
      <sheetName val="2-utility"/>
      <sheetName val="18-misc"/>
      <sheetName val="5-pipe"/>
      <sheetName val="9.Major Bridge"/>
      <sheetName val="8. ROB"/>
      <sheetName val="10.Minor Structure"/>
      <sheetName val="7. FLYOVER"/>
      <sheetName val="2. Earthwork"/>
      <sheetName val="aoc-1"/>
      <sheetName val="aoc-10"/>
      <sheetName val="aoc-11"/>
      <sheetName val="aoc-2"/>
      <sheetName val="aoc-3"/>
      <sheetName val="aoc-4"/>
      <sheetName val="aoc-7"/>
      <sheetName val="aoc-8"/>
      <sheetName val="aoc-9"/>
      <sheetName val="Monthly Turnover (Final)"/>
      <sheetName val="Monthly Programme"/>
      <sheetName val="투찰"/>
      <sheetName val="Sweeper Machine"/>
      <sheetName val="UK"/>
      <sheetName val="BHANDUP"/>
      <sheetName val="Name"/>
      <sheetName val="Boiler&amp;TG"/>
      <sheetName val="Schedule"/>
      <sheetName val="Existing"/>
      <sheetName val="สระน้ำหลัง BO"/>
      <sheetName val="สระน้ำ(ด้านทิศใต้อาคาร B)"/>
      <sheetName val="Design"/>
      <sheetName val="ETC Plant Cost"/>
      <sheetName val="2-JTW"/>
      <sheetName val="DWTables"/>
      <sheetName val="Fill this out first..."/>
      <sheetName val="Index"/>
      <sheetName val="AmbPtrlCrn"/>
      <sheetName val="MaintOH"/>
      <sheetName val="Plantation"/>
      <sheetName val="TollOH"/>
      <sheetName val="PP"/>
      <sheetName val="Voucher"/>
      <sheetName val="well"/>
      <sheetName val="Annex- 6 - Delinator"/>
      <sheetName val="footing"/>
      <sheetName val="Design of Members"/>
      <sheetName val="BOQ Ref"/>
      <sheetName val="S4"/>
      <sheetName val="BOQ (2)"/>
      <sheetName val="TAKE OFF"/>
      <sheetName val="TESORERIA"/>
      <sheetName val="a-4"/>
      <sheetName val="Sheet2"/>
      <sheetName val="Elect."/>
      <sheetName val="sc-mar2000"/>
      <sheetName val="sc-sepVdec99"/>
      <sheetName val="C &amp; G RHS"/>
      <sheetName val="Curve Details"/>
      <sheetName val="Grand Summary"/>
      <sheetName val="CABLE"/>
      <sheetName val="number"/>
      <sheetName val="Assumptions"/>
      <sheetName val="Final FRL"/>
      <sheetName val="ecc_res"/>
      <sheetName val="77S(O)"/>
      <sheetName val="Cal"/>
      <sheetName val="Detail In Door Stad"/>
      <sheetName val="Proposed"/>
      <sheetName val="INPUT SHEET"/>
      <sheetName val="master"/>
      <sheetName val="Design of two-way slab"/>
      <sheetName val="purpose&amp;input"/>
      <sheetName val="Improvements"/>
      <sheetName val="LOCAL_RATES1"/>
      <sheetName val="DATA_SHEET1"/>
      <sheetName val="Abs_PMRL1"/>
      <sheetName val="Material_1"/>
      <sheetName val="Labour___Plant1"/>
      <sheetName val="UNP-NCW_1"/>
      <sheetName val="DETAILED__BOQ"/>
      <sheetName val="PRECAST_lightconc-II1"/>
      <sheetName val="Rate_Analysis1"/>
      <sheetName val="Labour_&amp;_Plant1"/>
      <sheetName val="SITE_DATA"/>
      <sheetName val="Bar_Budget"/>
      <sheetName val="Final_Qty"/>
      <sheetName val="Machine_HC_-_19_08_"/>
      <sheetName val="PNM_Justi"/>
      <sheetName val="Analysed_rate"/>
      <sheetName val="BOQ_Backup"/>
      <sheetName val="labour_coeff1"/>
      <sheetName val="4_Annex_1_Basic_rate"/>
      <sheetName val="(Do_not_delete)"/>
      <sheetName val="_bus_bay"/>
      <sheetName val="doq_4"/>
      <sheetName val="doq_2"/>
      <sheetName val="B2_MB_Deck"/>
      <sheetName val="BLR_1"/>
      <sheetName val="Materials_"/>
      <sheetName val="Plant_&amp;__Machinery"/>
      <sheetName val="Dayworks_Bill"/>
      <sheetName val="Bills_of_Quantities"/>
      <sheetName val="Administrative_Prices"/>
      <sheetName val="4_4"/>
      <sheetName val="2_07_EMB"/>
      <sheetName val="3_01"/>
      <sheetName val="8_ii_8_(b)"/>
      <sheetName val="4_1"/>
      <sheetName val="8_1_2_(a)"/>
      <sheetName val="2_07_S_G"/>
      <sheetName val="4_2(ii)"/>
      <sheetName val="3_02"/>
      <sheetName val="Flanged_Beams"/>
      <sheetName val="Rectangular_Beam"/>
      <sheetName val="TCS_Schedule_(2)"/>
      <sheetName val="Earthwork_MCW"/>
      <sheetName val="TCS_Proposed"/>
      <sheetName val="Ave_wtd_rates"/>
      <sheetName val="Master_data"/>
      <sheetName val="CS_Appl_Summary"/>
      <sheetName val="Staff_Acco_"/>
      <sheetName val="9_Major_Bridge"/>
      <sheetName val="8__ROB"/>
      <sheetName val="10_Minor_Structure"/>
      <sheetName val="7__FLYOVER"/>
      <sheetName val="2__Earthwork"/>
      <sheetName val="Fill_this_out_first___"/>
      <sheetName val="Table_4"/>
      <sheetName val="S1BOQ &amp; Workplan"/>
      <sheetName val="INTSHEET"/>
      <sheetName val="INTSHEET3"/>
      <sheetName val="RATE COMPILATION"/>
      <sheetName val="DATA_PILE_BG"/>
      <sheetName val="DATA_PCC"/>
      <sheetName val="DATA_PILECAP"/>
      <sheetName val="DATA_PILE_RT2"/>
      <sheetName val="DATA_PILE_RT1 "/>
      <sheetName val="DATA_PILE _SM"/>
      <sheetName val="Debit_Pump"/>
      <sheetName val="Details_Transit"/>
      <sheetName val="FAMILY TEXT"/>
      <sheetName val="estimate"/>
      <sheetName val="EQUIP1000"/>
      <sheetName val="P&amp;L01-02GR"/>
      <sheetName val="Exist"/>
      <sheetName val="LEFT"/>
      <sheetName val="RIGHT"/>
      <sheetName val="Acc. for Piling"/>
      <sheetName val="trans"/>
      <sheetName val="SAP"/>
      <sheetName val="Financial"/>
      <sheetName val="Total"/>
      <sheetName val="Customize Your Statement"/>
      <sheetName val="Abt Foundation "/>
      <sheetName val="pier Foundation"/>
      <sheetName val="17"/>
      <sheetName val="Detail Analysis Sheet_for refer"/>
      <sheetName val="maing1"/>
      <sheetName val="dlvoid"/>
      <sheetName val="Non debit-RMC"/>
      <sheetName val="RMC_Debit_Panjar_MB"/>
      <sheetName val="RMC_Debit"/>
      <sheetName val="2.2"/>
      <sheetName val="Details_RMC"/>
      <sheetName val="Evaluate"/>
      <sheetName val="RATE LINK UP"/>
      <sheetName val="102-25.01.17"/>
      <sheetName val="Rates Basic"/>
      <sheetName val="Segment Report working"/>
      <sheetName val="Fixed Assets &amp; Depreciation"/>
      <sheetName val="14"/>
      <sheetName val="val6"/>
      <sheetName val="hyperstatic-3"/>
      <sheetName val="RA"/>
      <sheetName val="Cover sheet"/>
      <sheetName val="FRL(MCW)"/>
      <sheetName val="TCS"/>
      <sheetName val="FORM7"/>
      <sheetName val="Aoc"/>
      <sheetName val="Cost of O &amp; O"/>
      <sheetName val="Quotations"/>
      <sheetName val="Toll Lane 1"/>
      <sheetName val="Toll Lane 2"/>
      <sheetName val="Toll Lane 3"/>
      <sheetName val="Traffic data"/>
      <sheetName val="Traffic Data1"/>
      <sheetName val="CPIPE"/>
      <sheetName val="SKMD  32"/>
      <sheetName val="BITUMEN"/>
      <sheetName val="DIR USED ITEMS"/>
      <sheetName val="1"/>
      <sheetName val="2"/>
      <sheetName val="3"/>
      <sheetName val="4"/>
      <sheetName val="5"/>
      <sheetName val="6"/>
      <sheetName val="7"/>
      <sheetName val="8"/>
      <sheetName val="9"/>
      <sheetName val="10"/>
      <sheetName val="11"/>
      <sheetName val="12"/>
      <sheetName val="13"/>
      <sheetName val="15"/>
      <sheetName val="16"/>
      <sheetName val="12.8 I (M-40)"/>
      <sheetName val="doq-9"/>
      <sheetName val="doq-8"/>
      <sheetName val="doq-1"/>
      <sheetName val="Gen Info"/>
      <sheetName val="BOQ Distribution"/>
      <sheetName val="02"/>
      <sheetName val="03"/>
      <sheetName val="04"/>
      <sheetName val="AoR Finishing"/>
      <sheetName val="VCH-SLC"/>
      <sheetName val="Supplier"/>
      <sheetName val="DEBIT BALANCE"/>
      <sheetName val="Banks"/>
      <sheetName val="Cables"/>
      <sheetName val="Live"/>
      <sheetName val="secInter"/>
      <sheetName val="Prestress Loss"/>
      <sheetName val="secSpan"/>
      <sheetName val="secSup"/>
      <sheetName val="DATA-DEP.(13-17)"/>
      <sheetName val="DATA-KBPL(17-25)"/>
      <sheetName val="DATA-GCC(25-34.7)"/>
      <sheetName val="St.-Con(0-17)"/>
      <sheetName val="St.-Con.(17-34)"/>
      <sheetName val="Assmpns"/>
      <sheetName val="HP(9.200)"/>
      <sheetName val="ncp"/>
      <sheetName val="maingirder"/>
      <sheetName val="BOQ-Part1"/>
      <sheetName val="SEC PRO"/>
      <sheetName val="TCS_Schedule"/>
      <sheetName val="Design SUS"/>
      <sheetName val="0"/>
      <sheetName val="CUM-Mar07"/>
      <sheetName val="CRM"/>
      <sheetName val="A3"/>
      <sheetName val="BUD 07-08"/>
      <sheetName val="HIDE"/>
      <sheetName val="XL"/>
      <sheetName val="SC_list"/>
      <sheetName val="Chilled_water"/>
      <sheetName val="Backfill_and_DL"/>
      <sheetName val="JCR_Summary"/>
      <sheetName val="JCR_Top"/>
      <sheetName val="Material_Rate"/>
      <sheetName val="Fire_&amp;_Potable"/>
      <sheetName val="Fuel_Mechanical_ETC"/>
      <sheetName val="Labour_Projection"/>
      <sheetName val="Backfill_Utilities"/>
      <sheetName val="ETC_Plant_Cost"/>
      <sheetName val="CABLENOS_"/>
      <sheetName val="Bus_Ways"/>
      <sheetName val="Monthly_Turnover_(Final)"/>
      <sheetName val="Monthly_Programme"/>
      <sheetName val="Sweeper_Machine"/>
      <sheetName val="Annex-_6_-_Delinator"/>
      <sheetName val="Design_of_Members"/>
      <sheetName val="SEC_PRO"/>
      <sheetName val="BOQ_Ref"/>
      <sheetName val="BOQ_(2)"/>
      <sheetName val="LOCAL_RATES2"/>
      <sheetName val="DATA_SHEET2"/>
      <sheetName val="Abs_PMRL2"/>
      <sheetName val="Material_2"/>
      <sheetName val="Labour___Plant2"/>
      <sheetName val="UNP-NCW_2"/>
      <sheetName val="PRECAST_lightconc-II2"/>
      <sheetName val="Rate_Analysis2"/>
      <sheetName val="Materials_1"/>
      <sheetName val="labour_coeff2"/>
      <sheetName val="DETAILED__BOQ1"/>
      <sheetName val="Labour_&amp;_Plant2"/>
      <sheetName val="Administrative_Prices1"/>
      <sheetName val="Ave_wtd_rates1"/>
      <sheetName val="BLR_11"/>
      <sheetName val="SITE_DATA1"/>
      <sheetName val="Bar_Budget1"/>
      <sheetName val="Final_Qty1"/>
      <sheetName val="Machine_HC_-_19_08_1"/>
      <sheetName val="PNM_Justi1"/>
      <sheetName val="Analysed_rate1"/>
      <sheetName val="BOQ_Backup1"/>
      <sheetName val="4_Annex_1_Basic_rate1"/>
      <sheetName val="4_41"/>
      <sheetName val="2_07_EMB1"/>
      <sheetName val="3_011"/>
      <sheetName val="8_ii_8_(b)1"/>
      <sheetName val="4_11"/>
      <sheetName val="8_1_2_(a)1"/>
      <sheetName val="2_07_S_G1"/>
      <sheetName val="4_2(ii)1"/>
      <sheetName val="3_021"/>
      <sheetName val="Flanged_Beams1"/>
      <sheetName val="Rectangular_Beam1"/>
      <sheetName val="Master_data1"/>
      <sheetName val="B2_MB_Deck1"/>
      <sheetName val="CS_Appl_Summary1"/>
      <sheetName val="SC_list1"/>
      <sheetName val="(Do_not_delete)1"/>
      <sheetName val="ETC_Plant_Cost1"/>
      <sheetName val="Dayworks_Bill1"/>
      <sheetName val="Bills_of_Quantities1"/>
      <sheetName val="Chilled_water1"/>
      <sheetName val="Backfill_and_DL1"/>
      <sheetName val="JCR_Summary1"/>
      <sheetName val="JCR_Top1"/>
      <sheetName val="Material_Rate1"/>
      <sheetName val="Fire_&amp;_Potable1"/>
      <sheetName val="Fuel_Mechanical_ETC1"/>
      <sheetName val="Labour_Projection1"/>
      <sheetName val="Backfill_Utilities1"/>
      <sheetName val="_bus_bay1"/>
      <sheetName val="doq_41"/>
      <sheetName val="doq_21"/>
      <sheetName val="Plant_&amp;__Machinery1"/>
      <sheetName val="Staff_Acco_1"/>
      <sheetName val="9_Major_Bridge1"/>
      <sheetName val="8__ROB1"/>
      <sheetName val="10_Minor_Structure1"/>
      <sheetName val="7__FLYOVER1"/>
      <sheetName val="2__Earthwork1"/>
      <sheetName val="Fill_this_out_first___1"/>
      <sheetName val="Table_41"/>
      <sheetName val="CABLENOS_1"/>
      <sheetName val="Bus_Ways1"/>
      <sheetName val="Monthly_Turnover_(Final)1"/>
      <sheetName val="Monthly_Programme1"/>
      <sheetName val="Sweeper_Machine1"/>
      <sheetName val="Annex-_6_-_Delinator1"/>
      <sheetName val="TCS_Schedule_(2)1"/>
      <sheetName val="Earthwork_MCW1"/>
      <sheetName val="TCS_Proposed1"/>
      <sheetName val="Design_of_Members1"/>
      <sheetName val="BOQ_Ref1"/>
      <sheetName val="SEC_PRO1"/>
      <sheetName val="BOQ_(2)1"/>
      <sheetName val="S1BOQ_&amp;_Workplan"/>
      <sheetName val="TAKE_OFF"/>
      <sheetName val="Design_SUS"/>
      <sheetName val="Segment_Report_working"/>
      <sheetName val="Fixed_Assets_&amp;_Depreciation"/>
      <sheetName val="สระน้ำหลัง_BO"/>
      <sheetName val="สระน้ำ(ด้านทิศใต้อาคาร_B)"/>
      <sheetName val="Spacing of Delineators"/>
      <sheetName val="TBAL9697 -group wise  sdpl"/>
      <sheetName val="Data-Execution"/>
      <sheetName val="Projects"/>
      <sheetName val=" AnalysisPCC"/>
      <sheetName val="Analysis-NH-Culverts"/>
      <sheetName val="70R"/>
      <sheetName val="Scope Reconciliation"/>
      <sheetName val="#REF"/>
      <sheetName val="FOO2 FOOTING"/>
      <sheetName val="API"/>
      <sheetName val="EU"/>
      <sheetName val="Latam"/>
      <sheetName val="NCE"/>
      <sheetName val="ROW"/>
      <sheetName val="Inputs"/>
      <sheetName val="LabourRates"/>
      <sheetName val="Def_MSA_Thk"/>
      <sheetName val="CSTLengths"/>
      <sheetName val="PavThk"/>
      <sheetName val="StrInputs"/>
      <sheetName val="MAchinery(R1)"/>
      <sheetName val="COMPLEXALL"/>
      <sheetName val="Basis"/>
      <sheetName val="TCS_South_Bound"/>
      <sheetName val="(a)(F)Wide 2L to 4L(c)"/>
      <sheetName val="(a)(R)Wide 2L to 4L(c)"/>
      <sheetName val="(b)(f)Wide 2L to 4L(E)"/>
      <sheetName val="(b)(R)Wide 2L to 4L(E)"/>
      <sheetName val="Bhub Bypass(F)"/>
      <sheetName val="Bhub Bypass(R)"/>
      <sheetName val="(e)F)New"/>
      <sheetName val="월별"/>
      <sheetName val="COST-MTRS"/>
      <sheetName val="Link"/>
      <sheetName val="Additions9900"/>
      <sheetName val="FAMILY_TEXT"/>
      <sheetName val="Rates_Basic"/>
      <sheetName val="Elect_"/>
      <sheetName val="Curve_Details"/>
      <sheetName val="C_&amp;_G_RHS"/>
      <sheetName val="Grand_Summary"/>
      <sheetName val="Final_FRL"/>
      <sheetName val="Detail_In_Door_Stad"/>
      <sheetName val="Acc__for_Piling"/>
      <sheetName val="RATE_COMPILATION"/>
      <sheetName val="DATA_PILE_RT1_"/>
      <sheetName val="DATA_PILE__SM"/>
      <sheetName val="AoR_Finishing"/>
      <sheetName val="BOQ_Distribution"/>
      <sheetName val="Design_of_two-way_slab"/>
      <sheetName val="Customize_Your_Statement"/>
      <sheetName val="Abt_Foundation_"/>
      <sheetName val="pier_Foundation"/>
      <sheetName val="Detail_Analysis_Sheet_for_refer"/>
      <sheetName val="Non_debit-RMC"/>
      <sheetName val="2_2"/>
      <sheetName val="RATE_LINK_UP"/>
      <sheetName val="102-25_01_17"/>
      <sheetName val="EZ"/>
      <sheetName val=" Type III"/>
      <sheetName val="Jobwise"/>
      <sheetName val="Budget vs Projection (CCL)"/>
      <sheetName val="IO List"/>
      <sheetName val="inWords"/>
      <sheetName val="Translatin II"/>
      <sheetName val="Translation"/>
      <sheetName val="code"/>
      <sheetName val="Y-WORK"/>
      <sheetName val="Scope_Reconciliation"/>
      <sheetName val="Format - 4"/>
      <sheetName val="Measurment"/>
      <sheetName val="Section_by_layers_old"/>
      <sheetName val="LOCAL_RATES3"/>
      <sheetName val="DATA_SHEET3"/>
      <sheetName val="Abs_PMRL3"/>
      <sheetName val="Material_3"/>
      <sheetName val="Labour___Plant3"/>
      <sheetName val="UNP-NCW_3"/>
      <sheetName val="Materials_2"/>
      <sheetName val="PRECAST_lightconc-II3"/>
      <sheetName val="Rate_Analysis3"/>
      <sheetName val="labour_coeff3"/>
      <sheetName val="DETAILED__BOQ2"/>
      <sheetName val="Labour_&amp;_Plant3"/>
      <sheetName val="Administrative_Prices2"/>
      <sheetName val="Master_data2"/>
      <sheetName val="Ave_wtd_rates2"/>
      <sheetName val="BLR_12"/>
      <sheetName val="Flanged_Beams2"/>
      <sheetName val="Rectangular_Beam2"/>
      <sheetName val="(Do_not_delete)2"/>
      <sheetName val="B2_MB_Deck2"/>
      <sheetName val="SITE_DATA2"/>
      <sheetName val="Bar_Budget2"/>
      <sheetName val="Final_Qty2"/>
      <sheetName val="Machine_HC_-_19_08_2"/>
      <sheetName val="PNM_Justi2"/>
      <sheetName val="Analysed_rate2"/>
      <sheetName val="BOQ_Backup2"/>
      <sheetName val="4_Annex_1_Basic_rate2"/>
      <sheetName val="4_42"/>
      <sheetName val="2_07_EMB2"/>
      <sheetName val="3_012"/>
      <sheetName val="8_ii_8_(b)2"/>
      <sheetName val="4_12"/>
      <sheetName val="8_1_2_(a)2"/>
      <sheetName val="2_07_S_G2"/>
      <sheetName val="4_2(ii)2"/>
      <sheetName val="3_022"/>
      <sheetName val="CS_Appl_Summary2"/>
      <sheetName val="Dayworks_Bill2"/>
      <sheetName val="Bills_of_Quantities2"/>
      <sheetName val="SC_list2"/>
      <sheetName val="Chilled_water2"/>
      <sheetName val="Backfill_and_DL2"/>
      <sheetName val="JCR_Summary2"/>
      <sheetName val="JCR_Top2"/>
      <sheetName val="Material_Rate2"/>
      <sheetName val="Fire_&amp;_Potable2"/>
      <sheetName val="Fuel_Mechanical_ETC2"/>
      <sheetName val="Labour_Projection2"/>
      <sheetName val="Backfill_Utilities2"/>
      <sheetName val="ETC_Plant_Cost2"/>
      <sheetName val="_bus_bay2"/>
      <sheetName val="doq_42"/>
      <sheetName val="doq_22"/>
      <sheetName val="Plant_&amp;__Machinery2"/>
      <sheetName val="Staff_Acco_2"/>
      <sheetName val="9_Major_Bridge2"/>
      <sheetName val="8__ROB2"/>
      <sheetName val="10_Minor_Structure2"/>
      <sheetName val="7__FLYOVER2"/>
      <sheetName val="2__Earthwork2"/>
      <sheetName val="Fill_this_out_first___2"/>
      <sheetName val="Table_42"/>
      <sheetName val="CABLENOS_2"/>
      <sheetName val="Bus_Ways2"/>
      <sheetName val="Monthly_Turnover_(Final)2"/>
      <sheetName val="Monthly_Programme2"/>
      <sheetName val="Sweeper_Machine2"/>
      <sheetName val="Annex-_6_-_Delinator2"/>
      <sheetName val="TCS_Schedule_(2)2"/>
      <sheetName val="Earthwork_MCW2"/>
      <sheetName val="TCS_Proposed2"/>
      <sheetName val="Design_of_Members2"/>
      <sheetName val="BOQ_Ref2"/>
      <sheetName val="SEC_PRO2"/>
      <sheetName val="BOQ_(2)2"/>
      <sheetName val="S1BOQ_&amp;_Workplan1"/>
      <sheetName val="TAKE_OFF1"/>
      <sheetName val="Design_SUS1"/>
      <sheetName val="Segment_Report_working1"/>
      <sheetName val="Fixed_Assets_&amp;_Depreciation1"/>
      <sheetName val="สระน้ำหลัง_BO1"/>
      <sheetName val="สระน้ำ(ด้านทิศใต้อาคาร_B)1"/>
      <sheetName val="Secured adv"/>
      <sheetName val="abstract of cost "/>
      <sheetName val="Slope area"/>
      <sheetName val="3cd Annexure"/>
      <sheetName val="LOCAL_RATES4"/>
      <sheetName val="DATA_SHEET4"/>
      <sheetName val="Abs_PMRL4"/>
      <sheetName val="Material_4"/>
      <sheetName val="Labour___Plant4"/>
      <sheetName val="UNP-NCW_4"/>
      <sheetName val="PRECAST_lightconc-II4"/>
      <sheetName val="Rate_Analysis4"/>
      <sheetName val="labour_coeff4"/>
      <sheetName val="Materials_3"/>
      <sheetName val="DETAILED__BOQ3"/>
      <sheetName val="Labour_&amp;_Plant4"/>
      <sheetName val="Administrative_Prices3"/>
      <sheetName val="Ave_wtd_rates3"/>
      <sheetName val="BLR_13"/>
      <sheetName val="B2_MB_Deck3"/>
      <sheetName val="Flanged_Beams3"/>
      <sheetName val="Rectangular_Beam3"/>
      <sheetName val="Master_data3"/>
      <sheetName val="SITE_DATA3"/>
      <sheetName val="Bar_Budget3"/>
      <sheetName val="Final_Qty3"/>
      <sheetName val="Machine_HC_-_19_08_3"/>
      <sheetName val="PNM_Justi3"/>
      <sheetName val="Analysed_rate3"/>
      <sheetName val="BOQ_Backup3"/>
      <sheetName val="4_Annex_1_Basic_rate3"/>
      <sheetName val="4_43"/>
      <sheetName val="2_07_EMB3"/>
      <sheetName val="3_013"/>
      <sheetName val="8_ii_8_(b)3"/>
      <sheetName val="4_13"/>
      <sheetName val="8_1_2_(a)3"/>
      <sheetName val="2_07_S_G3"/>
      <sheetName val="4_2(ii)3"/>
      <sheetName val="3_023"/>
      <sheetName val="CS_Appl_Summary3"/>
      <sheetName val="Dayworks_Bill3"/>
      <sheetName val="Bills_of_Quantities3"/>
      <sheetName val="(Do_not_delete)3"/>
      <sheetName val="SC_list3"/>
      <sheetName val="Chilled_water3"/>
      <sheetName val="Backfill_and_DL3"/>
      <sheetName val="JCR_Summary3"/>
      <sheetName val="JCR_Top3"/>
      <sheetName val="Material_Rate3"/>
      <sheetName val="Fire_&amp;_Potable3"/>
      <sheetName val="Fuel_Mechanical_ETC3"/>
      <sheetName val="Labour_Projection3"/>
      <sheetName val="Backfill_Utilities3"/>
      <sheetName val="_bus_bay3"/>
      <sheetName val="doq_43"/>
      <sheetName val="doq_23"/>
      <sheetName val="Plant_&amp;__Machinery3"/>
      <sheetName val="Staff_Acco_3"/>
      <sheetName val="9_Major_Bridge3"/>
      <sheetName val="8__ROB3"/>
      <sheetName val="10_Minor_Structure3"/>
      <sheetName val="7__FLYOVER3"/>
      <sheetName val="2__Earthwork3"/>
      <sheetName val="Fill_this_out_first___3"/>
      <sheetName val="ETC_Plant_Cost3"/>
      <sheetName val="LOCAL_RATES5"/>
      <sheetName val="DATA_SHEET5"/>
      <sheetName val="Abs_PMRL5"/>
      <sheetName val="Material_5"/>
      <sheetName val="Labour___Plant5"/>
      <sheetName val="UNP-NCW_5"/>
      <sheetName val="PRECAST_lightconc-II5"/>
      <sheetName val="Rate_Analysis5"/>
      <sheetName val="labour_coeff5"/>
      <sheetName val="Materials_4"/>
      <sheetName val="DETAILED__BOQ4"/>
      <sheetName val="Labour_&amp;_Plant5"/>
      <sheetName val="Administrative_Prices4"/>
      <sheetName val="Ave_wtd_rates4"/>
      <sheetName val="BLR_14"/>
      <sheetName val="B2_MB_Deck4"/>
      <sheetName val="Flanged_Beams4"/>
      <sheetName val="Rectangular_Beam4"/>
      <sheetName val="Master_data4"/>
      <sheetName val="SITE_DATA4"/>
      <sheetName val="Bar_Budget4"/>
      <sheetName val="Final_Qty4"/>
      <sheetName val="Machine_HC_-_19_08_4"/>
      <sheetName val="PNM_Justi4"/>
      <sheetName val="Analysed_rate4"/>
      <sheetName val="BOQ_Backup4"/>
      <sheetName val="4_Annex_1_Basic_rate4"/>
      <sheetName val="4_44"/>
      <sheetName val="2_07_EMB4"/>
      <sheetName val="3_014"/>
      <sheetName val="8_ii_8_(b)4"/>
      <sheetName val="4_14"/>
      <sheetName val="8_1_2_(a)4"/>
      <sheetName val="2_07_S_G4"/>
      <sheetName val="4_2(ii)4"/>
      <sheetName val="3_024"/>
      <sheetName val="CS_Appl_Summary4"/>
      <sheetName val="Dayworks_Bill4"/>
      <sheetName val="Bills_of_Quantities4"/>
      <sheetName val="(Do_not_delete)4"/>
      <sheetName val="SC_list4"/>
      <sheetName val="Chilled_water4"/>
      <sheetName val="Backfill_and_DL4"/>
      <sheetName val="JCR_Summary4"/>
      <sheetName val="JCR_Top4"/>
      <sheetName val="Material_Rate4"/>
      <sheetName val="Fire_&amp;_Potable4"/>
      <sheetName val="Fuel_Mechanical_ETC4"/>
      <sheetName val="Labour_Projection4"/>
      <sheetName val="Backfill_Utilities4"/>
      <sheetName val="_bus_bay4"/>
      <sheetName val="doq_44"/>
      <sheetName val="doq_24"/>
      <sheetName val="Plant_&amp;__Machinery4"/>
      <sheetName val="Staff_Acco_4"/>
      <sheetName val="9_Major_Bridge4"/>
      <sheetName val="8__ROB4"/>
      <sheetName val="10_Minor_Structure4"/>
      <sheetName val="7__FLYOVER4"/>
      <sheetName val="2__Earthwork4"/>
      <sheetName val="Fill_this_out_first___4"/>
      <sheetName val="ETC_Plant_Cost4"/>
      <sheetName val="Table_43"/>
      <sheetName val="CABLENOS_3"/>
      <sheetName val="Bus_Ways3"/>
      <sheetName val="Monthly_Turnover_(Final)3"/>
      <sheetName val="Monthly_Programme3"/>
      <sheetName val="Sweeper_Machine3"/>
      <sheetName val="Annex-_6_-_Delinator3"/>
      <sheetName val="BOQ_Ref3"/>
      <sheetName val="Design_of_Members3"/>
      <sheetName val="LOCAL_RATES6"/>
      <sheetName val="DATA_SHEET6"/>
      <sheetName val="Abs_PMRL6"/>
      <sheetName val="Material_6"/>
      <sheetName val="Labour___Plant6"/>
      <sheetName val="UNP-NCW_6"/>
      <sheetName val="PRECAST_lightconc-II6"/>
      <sheetName val="Rate_Analysis6"/>
      <sheetName val="labour_coeff6"/>
      <sheetName val="Materials_5"/>
      <sheetName val="DETAILED__BOQ5"/>
      <sheetName val="Labour_&amp;_Plant6"/>
      <sheetName val="Administrative_Prices5"/>
      <sheetName val="Ave_wtd_rates5"/>
      <sheetName val="BLR_15"/>
      <sheetName val="B2_MB_Deck5"/>
      <sheetName val="Flanged_Beams5"/>
      <sheetName val="Rectangular_Beam5"/>
      <sheetName val="Master_data5"/>
      <sheetName val="SITE_DATA5"/>
      <sheetName val="Bar_Budget5"/>
      <sheetName val="Final_Qty5"/>
      <sheetName val="Machine_HC_-_19_08_5"/>
      <sheetName val="PNM_Justi5"/>
      <sheetName val="Analysed_rate5"/>
      <sheetName val="BOQ_Backup5"/>
      <sheetName val="4_Annex_1_Basic_rate5"/>
      <sheetName val="4_45"/>
      <sheetName val="2_07_EMB5"/>
      <sheetName val="3_015"/>
      <sheetName val="8_ii_8_(b)5"/>
      <sheetName val="4_15"/>
      <sheetName val="8_1_2_(a)5"/>
      <sheetName val="2_07_S_G5"/>
      <sheetName val="4_2(ii)5"/>
      <sheetName val="3_025"/>
      <sheetName val="CS_Appl_Summary5"/>
      <sheetName val="Dayworks_Bill5"/>
      <sheetName val="Bills_of_Quantities5"/>
      <sheetName val="(Do_not_delete)5"/>
      <sheetName val="SC_list5"/>
      <sheetName val="Chilled_water5"/>
      <sheetName val="Backfill_and_DL5"/>
      <sheetName val="JCR_Summary5"/>
      <sheetName val="JCR_Top5"/>
      <sheetName val="Material_Rate5"/>
      <sheetName val="Fire_&amp;_Potable5"/>
      <sheetName val="Fuel_Mechanical_ETC5"/>
      <sheetName val="Labour_Projection5"/>
      <sheetName val="Backfill_Utilities5"/>
      <sheetName val="_bus_bay5"/>
      <sheetName val="doq_45"/>
      <sheetName val="doq_25"/>
      <sheetName val="Plant_&amp;__Machinery5"/>
      <sheetName val="Staff_Acco_5"/>
      <sheetName val="9_Major_Bridge5"/>
      <sheetName val="8__ROB5"/>
      <sheetName val="10_Minor_Structure5"/>
      <sheetName val="7__FLYOVER5"/>
      <sheetName val="2__Earthwork5"/>
      <sheetName val="Fill_this_out_first___5"/>
      <sheetName val="ETC_Plant_Cost5"/>
      <sheetName val="Table_44"/>
      <sheetName val="CABLENOS_4"/>
      <sheetName val="Bus_Ways4"/>
      <sheetName val="Monthly_Turnover_(Final)4"/>
      <sheetName val="Monthly_Programme4"/>
      <sheetName val="Sweeper_Machine4"/>
      <sheetName val="Annex-_6_-_Delinator4"/>
      <sheetName val="BOQ_Ref4"/>
      <sheetName val="Design_of_Members4"/>
      <sheetName val="TCS_Schedule_(2)3"/>
      <sheetName val="Earthwork_MCW3"/>
      <sheetName val="TCS_Proposed3"/>
      <sheetName val="LOCAL_RATES7"/>
      <sheetName val="DATA_SHEET7"/>
      <sheetName val="Abs_PMRL7"/>
      <sheetName val="Material_7"/>
      <sheetName val="Labour___Plant7"/>
      <sheetName val="UNP-NCW_7"/>
      <sheetName val="PRECAST_lightconc-II7"/>
      <sheetName val="Rate_Analysis7"/>
      <sheetName val="labour_coeff7"/>
      <sheetName val="Materials_6"/>
      <sheetName val="DETAILED__BOQ6"/>
      <sheetName val="Labour_&amp;_Plant7"/>
      <sheetName val="Administrative_Prices6"/>
      <sheetName val="Ave_wtd_rates6"/>
      <sheetName val="BLR_16"/>
      <sheetName val="B2_MB_Deck6"/>
      <sheetName val="Flanged_Beams6"/>
      <sheetName val="Rectangular_Beam6"/>
      <sheetName val="Master_data6"/>
      <sheetName val="SITE_DATA6"/>
      <sheetName val="Bar_Budget6"/>
      <sheetName val="Final_Qty6"/>
      <sheetName val="Machine_HC_-_19_08_6"/>
      <sheetName val="PNM_Justi6"/>
      <sheetName val="Analysed_rate6"/>
      <sheetName val="BOQ_Backup6"/>
      <sheetName val="4_Annex_1_Basic_rate6"/>
      <sheetName val="4_46"/>
      <sheetName val="2_07_EMB6"/>
      <sheetName val="3_016"/>
      <sheetName val="8_ii_8_(b)6"/>
      <sheetName val="4_16"/>
      <sheetName val="8_1_2_(a)6"/>
      <sheetName val="2_07_S_G6"/>
      <sheetName val="4_2(ii)6"/>
      <sheetName val="3_026"/>
      <sheetName val="CS_Appl_Summary6"/>
      <sheetName val="Dayworks_Bill6"/>
      <sheetName val="Bills_of_Quantities6"/>
      <sheetName val="(Do_not_delete)6"/>
      <sheetName val="SC_list6"/>
      <sheetName val="Chilled_water6"/>
      <sheetName val="Backfill_and_DL6"/>
      <sheetName val="JCR_Summary6"/>
      <sheetName val="JCR_Top6"/>
      <sheetName val="Material_Rate6"/>
      <sheetName val="Fire_&amp;_Potable6"/>
      <sheetName val="Fuel_Mechanical_ETC6"/>
      <sheetName val="Labour_Projection6"/>
      <sheetName val="Backfill_Utilities6"/>
      <sheetName val="_bus_bay6"/>
      <sheetName val="doq_46"/>
      <sheetName val="doq_26"/>
      <sheetName val="Plant_&amp;__Machinery6"/>
      <sheetName val="Staff_Acco_6"/>
      <sheetName val="9_Major_Bridge6"/>
      <sheetName val="8__ROB6"/>
      <sheetName val="10_Minor_Structure6"/>
      <sheetName val="7__FLYOVER6"/>
      <sheetName val="2__Earthwork6"/>
      <sheetName val="Fill_this_out_first___6"/>
      <sheetName val="ETC_Plant_Cost6"/>
      <sheetName val="Table_45"/>
      <sheetName val="CABLENOS_5"/>
      <sheetName val="Bus_Ways5"/>
      <sheetName val="Monthly_Turnover_(Final)5"/>
      <sheetName val="Monthly_Programme5"/>
      <sheetName val="Sweeper_Machine5"/>
      <sheetName val="Annex-_6_-_Delinator5"/>
      <sheetName val="BOQ_Ref5"/>
      <sheetName val="Design_of_Members5"/>
      <sheetName val="TCS_Schedule_(2)4"/>
      <sheetName val="Earthwork_MCW4"/>
      <sheetName val="TCS_Proposed4"/>
      <sheetName val="SEC_PRO3"/>
      <sheetName val="BOQ_(2)3"/>
      <sheetName val="S1BOQ_&amp;_Workplan2"/>
      <sheetName val="TAKE_OFF2"/>
      <sheetName val="Design_SUS2"/>
      <sheetName val="Segment_Report_working2"/>
      <sheetName val="Fixed_Assets_&amp;_Depreciation2"/>
      <sheetName val="สระน้ำหลัง_BO2"/>
      <sheetName val="สระน้ำ(ด้านทิศใต้อาคาร_B)2"/>
      <sheetName val="BUD_07-08"/>
      <sheetName val="Budget_vs_Projection_(CCL)"/>
      <sheetName val="IO_List"/>
      <sheetName val="LOCAL_RATES8"/>
      <sheetName val="DATA_SHEET8"/>
      <sheetName val="Abs_PMRL8"/>
      <sheetName val="Material_8"/>
      <sheetName val="Labour___Plant8"/>
      <sheetName val="UNP-NCW_8"/>
      <sheetName val="PRECAST_lightconc-II8"/>
      <sheetName val="Rate_Analysis8"/>
      <sheetName val="labour_coeff8"/>
      <sheetName val="Materials_7"/>
      <sheetName val="DETAILED__BOQ7"/>
      <sheetName val="Labour_&amp;_Plant8"/>
      <sheetName val="Administrative_Prices7"/>
      <sheetName val="Ave_wtd_rates7"/>
      <sheetName val="BLR_17"/>
      <sheetName val="B2_MB_Deck7"/>
      <sheetName val="Flanged_Beams7"/>
      <sheetName val="Rectangular_Beam7"/>
      <sheetName val="Master_data7"/>
      <sheetName val="SITE_DATA7"/>
      <sheetName val="Bar_Budget7"/>
      <sheetName val="Final_Qty7"/>
      <sheetName val="Machine_HC_-_19_08_7"/>
      <sheetName val="PNM_Justi7"/>
      <sheetName val="Analysed_rate7"/>
      <sheetName val="BOQ_Backup7"/>
      <sheetName val="4_Annex_1_Basic_rate7"/>
      <sheetName val="4_47"/>
      <sheetName val="2_07_EMB7"/>
      <sheetName val="3_017"/>
      <sheetName val="8_ii_8_(b)7"/>
      <sheetName val="4_17"/>
      <sheetName val="8_1_2_(a)7"/>
      <sheetName val="2_07_S_G7"/>
      <sheetName val="4_2(ii)7"/>
      <sheetName val="3_027"/>
      <sheetName val="CS_Appl_Summary7"/>
      <sheetName val="Dayworks_Bill7"/>
      <sheetName val="Bills_of_Quantities7"/>
      <sheetName val="(Do_not_delete)7"/>
      <sheetName val="SC_list7"/>
      <sheetName val="Chilled_water7"/>
      <sheetName val="Backfill_and_DL7"/>
      <sheetName val="JCR_Summary7"/>
      <sheetName val="JCR_Top7"/>
      <sheetName val="Material_Rate7"/>
      <sheetName val="Fire_&amp;_Potable7"/>
      <sheetName val="Fuel_Mechanical_ETC7"/>
      <sheetName val="Labour_Projection7"/>
      <sheetName val="Backfill_Utilities7"/>
      <sheetName val="_bus_bay7"/>
      <sheetName val="doq_47"/>
      <sheetName val="doq_27"/>
      <sheetName val="Plant_&amp;__Machinery7"/>
      <sheetName val="Staff_Acco_7"/>
      <sheetName val="9_Major_Bridge7"/>
      <sheetName val="8__ROB7"/>
      <sheetName val="10_Minor_Structure7"/>
      <sheetName val="7__FLYOVER7"/>
      <sheetName val="2__Earthwork7"/>
      <sheetName val="Fill_this_out_first___7"/>
      <sheetName val="ETC_Plant_Cost7"/>
      <sheetName val="Table_46"/>
      <sheetName val="CABLENOS_6"/>
      <sheetName val="Bus_Ways6"/>
      <sheetName val="Monthly_Turnover_(Final)6"/>
      <sheetName val="Monthly_Programme6"/>
      <sheetName val="Sweeper_Machine6"/>
      <sheetName val="Annex-_6_-_Delinator6"/>
      <sheetName val="BOQ_Ref6"/>
      <sheetName val="Design_of_Members6"/>
      <sheetName val="TCS_Schedule_(2)5"/>
      <sheetName val="Earthwork_MCW5"/>
      <sheetName val="TCS_Proposed5"/>
      <sheetName val="SEC_PRO4"/>
      <sheetName val="BOQ_(2)4"/>
      <sheetName val="S1BOQ_&amp;_Workplan3"/>
      <sheetName val="TAKE_OFF3"/>
      <sheetName val="Design_SUS3"/>
      <sheetName val="Segment_Report_working3"/>
      <sheetName val="Fixed_Assets_&amp;_Depreciation3"/>
      <sheetName val="สระน้ำหลัง_BO3"/>
      <sheetName val="สระน้ำ(ด้านทิศใต้อาคาร_B)3"/>
      <sheetName val="BUD_07-081"/>
      <sheetName val="Budget_vs_Projection_(CCL)1"/>
      <sheetName val="IO_List1"/>
      <sheetName val="FAMILY_TEXT1"/>
      <sheetName val="LOCAL_RATES9"/>
      <sheetName val="DATA_SHEET9"/>
      <sheetName val="Abs_PMRL9"/>
      <sheetName val="Material_9"/>
      <sheetName val="Labour___Plant9"/>
      <sheetName val="UNP-NCW_9"/>
      <sheetName val="PRECAST_lightconc-II9"/>
      <sheetName val="Rate_Analysis9"/>
      <sheetName val="labour_coeff9"/>
      <sheetName val="Materials_8"/>
      <sheetName val="DETAILED__BOQ8"/>
      <sheetName val="Labour_&amp;_Plant9"/>
      <sheetName val="Administrative_Prices8"/>
      <sheetName val="Ave_wtd_rates8"/>
      <sheetName val="BLR_18"/>
      <sheetName val="B2_MB_Deck8"/>
      <sheetName val="Flanged_Beams8"/>
      <sheetName val="Rectangular_Beam8"/>
      <sheetName val="Master_data8"/>
      <sheetName val="SITE_DATA8"/>
      <sheetName val="Bar_Budget8"/>
      <sheetName val="Final_Qty8"/>
      <sheetName val="Machine_HC_-_19_08_8"/>
      <sheetName val="PNM_Justi8"/>
      <sheetName val="Analysed_rate8"/>
      <sheetName val="BOQ_Backup8"/>
      <sheetName val="4_Annex_1_Basic_rate8"/>
      <sheetName val="4_48"/>
      <sheetName val="2_07_EMB8"/>
      <sheetName val="3_018"/>
      <sheetName val="8_ii_8_(b)8"/>
      <sheetName val="4_18"/>
      <sheetName val="8_1_2_(a)8"/>
      <sheetName val="2_07_S_G8"/>
      <sheetName val="4_2(ii)8"/>
      <sheetName val="3_028"/>
      <sheetName val="CS_Appl_Summary8"/>
      <sheetName val="Dayworks_Bill8"/>
      <sheetName val="Bills_of_Quantities8"/>
      <sheetName val="(Do_not_delete)8"/>
      <sheetName val="SC_list8"/>
      <sheetName val="Chilled_water8"/>
      <sheetName val="Backfill_and_DL8"/>
      <sheetName val="JCR_Summary8"/>
      <sheetName val="JCR_Top8"/>
      <sheetName val="Material_Rate8"/>
      <sheetName val="Fire_&amp;_Potable8"/>
      <sheetName val="Fuel_Mechanical_ETC8"/>
      <sheetName val="Labour_Projection8"/>
      <sheetName val="Backfill_Utilities8"/>
      <sheetName val="_bus_bay8"/>
      <sheetName val="doq_48"/>
      <sheetName val="doq_28"/>
      <sheetName val="Plant_&amp;__Machinery8"/>
      <sheetName val="Staff_Acco_8"/>
      <sheetName val="9_Major_Bridge8"/>
      <sheetName val="8__ROB8"/>
      <sheetName val="10_Minor_Structure8"/>
      <sheetName val="7__FLYOVER8"/>
      <sheetName val="2__Earthwork8"/>
      <sheetName val="Fill_this_out_first___8"/>
      <sheetName val="ETC_Plant_Cost8"/>
      <sheetName val="Table_47"/>
      <sheetName val="CABLENOS_7"/>
      <sheetName val="Bus_Ways7"/>
      <sheetName val="Monthly_Turnover_(Final)7"/>
      <sheetName val="Monthly_Programme7"/>
      <sheetName val="Sweeper_Machine7"/>
      <sheetName val="Annex-_6_-_Delinator7"/>
      <sheetName val="BOQ_Ref7"/>
      <sheetName val="Design_of_Members7"/>
      <sheetName val="TCS_Schedule_(2)6"/>
      <sheetName val="Earthwork_MCW6"/>
      <sheetName val="TCS_Proposed6"/>
      <sheetName val="SEC_PRO5"/>
      <sheetName val="BOQ_(2)5"/>
      <sheetName val="S1BOQ_&amp;_Workplan4"/>
      <sheetName val="TAKE_OFF4"/>
      <sheetName val="Design_SUS4"/>
      <sheetName val="Segment_Report_working4"/>
      <sheetName val="Fixed_Assets_&amp;_Depreciation4"/>
      <sheetName val="สระน้ำหลัง_BO4"/>
      <sheetName val="สระน้ำ(ด้านทิศใต้อาคาร_B)4"/>
      <sheetName val="BUD_07-082"/>
      <sheetName val="Budget_vs_Projection_(CCL)2"/>
      <sheetName val="IO_List2"/>
      <sheetName val="FAMILY_TEXT2"/>
      <sheetName val="Factors"/>
      <sheetName val="BOQ-Highways"/>
      <sheetName val="C-12"/>
      <sheetName val=" Type I"/>
      <sheetName val="1.02(a)"/>
      <sheetName val="1.03.iii.(b)"/>
      <sheetName val="1.03.iii.(c)"/>
      <sheetName val="8.1.1"/>
      <sheetName val="3.4"/>
      <sheetName val="8.ii.9.(a)"/>
      <sheetName val="8.ii.9.(b)"/>
      <sheetName val="2.07 Shoulder"/>
      <sheetName val="ST-O"/>
      <sheetName val="procurement"/>
      <sheetName val="Back_Cal_for OMC"/>
      <sheetName val="Actual"/>
      <sheetName val="Budget"/>
      <sheetName val="Basicdata-f"/>
      <sheetName val="MATERIALS"/>
      <sheetName val="Est(PM)"/>
      <sheetName val="Report"/>
      <sheetName val="Labour rates"/>
      <sheetName val="Ch.-5 Culverts"/>
      <sheetName val="CASH CONTRACTS"/>
      <sheetName val="สระน้ำหลัง_BO5"/>
      <sheetName val="สระน้ำ(ด้านทิศใต้อาคาร_B)5"/>
      <sheetName val="Segment_Report_working5"/>
      <sheetName val="Fixed_Assets_&amp;_Depreciation5"/>
      <sheetName val="Elect_2"/>
      <sheetName val="Rates_Basic2"/>
      <sheetName val="Curve_Details2"/>
      <sheetName val="C_&amp;_G_RHS2"/>
      <sheetName val="Grand_Summary2"/>
      <sheetName val="Final_FRL2"/>
      <sheetName val="Detail_In_Door_Stad2"/>
      <sheetName val="Scope_Reconciliation2"/>
      <sheetName val="Elect_1"/>
      <sheetName val="Rates_Basic1"/>
      <sheetName val="Curve_Details1"/>
      <sheetName val="C_&amp;_G_RHS1"/>
      <sheetName val="Grand_Summary1"/>
      <sheetName val="Final_FRL1"/>
      <sheetName val="Detail_In_Door_Stad1"/>
      <sheetName val="Scope_Reconciliation1"/>
      <sheetName val="BM5"/>
      <sheetName val="PBS"/>
      <sheetName val="PLAN_FEB97"/>
      <sheetName val="Data Base"/>
      <sheetName val="Config"/>
      <sheetName val="Break Dw"/>
      <sheetName val="CIT(1)"/>
      <sheetName val="cwip on 31.03.2003"/>
      <sheetName val="3cd_Annexure"/>
      <sheetName val="Gen_Info"/>
      <sheetName val="HP(9_200)"/>
      <sheetName val="INPUT_SHEET"/>
      <sheetName val="Cost_of_O_&amp;_O"/>
      <sheetName val="3cd_Annexure1"/>
      <sheetName val="Customize_Your_Statement1"/>
      <sheetName val="Abt_Foundation_1"/>
      <sheetName val="pier_Foundation1"/>
      <sheetName val="Detail_Analysis_Sheet_for_refe1"/>
      <sheetName val="RATE_COMPILATION1"/>
      <sheetName val="DATA_PILE_RT1_1"/>
      <sheetName val="DATA_PILE__SM1"/>
      <sheetName val="Non_debit-RMC1"/>
      <sheetName val="2_21"/>
      <sheetName val="RATE_LINK_UP1"/>
      <sheetName val="Gen_Info1"/>
      <sheetName val="HP(9_200)1"/>
      <sheetName val="INPUT_SHEET1"/>
      <sheetName val="Acc__for_Piling1"/>
      <sheetName val="102-25_01_171"/>
      <sheetName val="Cost_of_O_&amp;_O1"/>
      <sheetName val="Design_of_two-way_slab1"/>
      <sheetName val="Budget_vs_Projection_(CCL)3"/>
      <sheetName val="IO_List3"/>
      <sheetName val="3cd_Annexure2"/>
      <sheetName val="Customize_Your_Statement2"/>
      <sheetName val="Abt_Foundation_2"/>
      <sheetName val="pier_Foundation2"/>
      <sheetName val="Detail_Analysis_Sheet_for_refe2"/>
      <sheetName val="RATE_COMPILATION2"/>
      <sheetName val="DATA_PILE_RT1_2"/>
      <sheetName val="DATA_PILE__SM2"/>
      <sheetName val="Non_debit-RMC2"/>
      <sheetName val="2_22"/>
      <sheetName val="RATE_LINK_UP2"/>
      <sheetName val="Gen_Info2"/>
      <sheetName val="HP(9_200)2"/>
      <sheetName val="INPUT_SHEET2"/>
      <sheetName val="Acc__for_Piling2"/>
      <sheetName val="102-25_01_172"/>
      <sheetName val="Cost_of_O_&amp;_O2"/>
      <sheetName val="Design_of_two-way_slab2"/>
      <sheetName val="Secured_adv"/>
      <sheetName val="abstract_of_cost_"/>
      <sheetName val="Translatin_II"/>
      <sheetName val="Direct cost shed A-"/>
      <sheetName val="BS &amp; Sched"/>
      <sheetName val="Grouping SHAPE"/>
      <sheetName val="Notes"/>
      <sheetName val="P&amp;L &amp; sch"/>
      <sheetName val="Directors"/>
      <sheetName val="Culverts"/>
      <sheetName val="final_datas_of_Bhainsa_2004_0_2"/>
      <sheetName val="final_datas_of_Bhainsa_2004_0_3"/>
      <sheetName val="final_datas_of_Bhainsa_2004_0_4"/>
      <sheetName val="final_datas_of_Bhainsa_2004_0_5"/>
      <sheetName val="final_datas_of_Bhainsa_2004_0_6"/>
      <sheetName val="final_datas_of_Bhainsa_2004_0_7"/>
      <sheetName val="final_datas_of_Bhainsa_2004_0_8"/>
      <sheetName val="final_datas_of_Bhainsa_2004_0_9"/>
      <sheetName val="SPT vs PHI"/>
      <sheetName val="RA - Civil"/>
      <sheetName val="appendix 2.5 final accounts"/>
      <sheetName val="Steel"/>
      <sheetName val="Elect_3"/>
      <sheetName val="C_&amp;_G_RHS3"/>
      <sheetName val="Grand_Summary3"/>
      <sheetName val="Curve_Details3"/>
      <sheetName val="Final_FRL3"/>
      <sheetName val="RATE_COMPILATION3"/>
      <sheetName val="DATA_PILE_RT1_3"/>
      <sheetName val="DATA_PILE__SM3"/>
      <sheetName val="Detail_In_Door_Stad3"/>
      <sheetName val="Customize_Your_Statement3"/>
      <sheetName val="Abt_Foundation_3"/>
      <sheetName val="pier_Foundation3"/>
      <sheetName val="Detail_Analysis_Sheet_for_refe3"/>
      <sheetName val="残数量確認用"/>
      <sheetName val="Anx- B Sch G CA"/>
      <sheetName val="LTG-STG"/>
      <sheetName val="OBC Graphs(old)"/>
      <sheetName val="Publicbuilding"/>
      <sheetName val="Input Data"/>
      <sheetName val="cbr 10"/>
      <sheetName val="cbr15"/>
      <sheetName val="cbr 5"/>
      <sheetName val="LOCAL_RATES10"/>
      <sheetName val="DATA_SHEET10"/>
      <sheetName val="Abs_PMRL10"/>
      <sheetName val="UNP-NCW_10"/>
      <sheetName val="Material_10"/>
      <sheetName val="Labour___Plant10"/>
      <sheetName val="Flanged_Beams9"/>
      <sheetName val="Rectangular_Beam9"/>
      <sheetName val="DETAILED__BOQ9"/>
      <sheetName val="PRECAST_lightconc-II10"/>
      <sheetName val="Rate_Analysis10"/>
      <sheetName val="Labour_&amp;_Plant10"/>
      <sheetName val="4_Annex_1_Basic_rate9"/>
      <sheetName val="(Do_not_delete)9"/>
      <sheetName val="_bus_bay9"/>
      <sheetName val="doq_49"/>
      <sheetName val="doq_29"/>
      <sheetName val="labour_coeff10"/>
      <sheetName val="SITE_DATA9"/>
      <sheetName val="Bar_Budget9"/>
      <sheetName val="Final_Qty9"/>
      <sheetName val="Machine_HC_-_19_08_9"/>
      <sheetName val="PNM_Justi9"/>
      <sheetName val="Analysed_rate9"/>
      <sheetName val="BOQ_Backup9"/>
      <sheetName val="Materials_9"/>
      <sheetName val="B2_MB_Deck9"/>
      <sheetName val="Plant_&amp;__Machinery9"/>
      <sheetName val="BLR_19"/>
      <sheetName val="Dayworks_Bill9"/>
      <sheetName val="Bills_of_Quantities9"/>
      <sheetName val="Administrative_Prices9"/>
      <sheetName val="Ave_wtd_rates9"/>
      <sheetName val="9_Major_Bridge9"/>
      <sheetName val="8__ROB9"/>
      <sheetName val="10_Minor_Structure9"/>
      <sheetName val="7__FLYOVER9"/>
      <sheetName val="2__Earthwork9"/>
      <sheetName val="Table_48"/>
      <sheetName val="4_49"/>
      <sheetName val="2_07_EMB9"/>
      <sheetName val="3_019"/>
      <sheetName val="8_ii_8_(b)9"/>
      <sheetName val="4_19"/>
      <sheetName val="8_1_2_(a)9"/>
      <sheetName val="2_07_S_G9"/>
      <sheetName val="4_2(ii)9"/>
      <sheetName val="3_029"/>
      <sheetName val="CABLENOS_8"/>
      <sheetName val="Monthly_Turnover_(Final)8"/>
      <sheetName val="Monthly_Programme8"/>
      <sheetName val="Bus_Ways8"/>
      <sheetName val="Staff_Acco_9"/>
      <sheetName val="Fill_this_out_first___9"/>
      <sheetName val="Master_data9"/>
      <sheetName val="CS_Appl_Summary9"/>
      <sheetName val="S1BOQ_&amp;_Workplan5"/>
      <sheetName val="Sweeper_Machine8"/>
      <sheetName val="SC_list9"/>
      <sheetName val="Chilled_water9"/>
      <sheetName val="Backfill_and_DL9"/>
      <sheetName val="JCR_Summary9"/>
      <sheetName val="JCR_Top9"/>
      <sheetName val="Material_Rate9"/>
      <sheetName val="Fire_&amp;_Potable9"/>
      <sheetName val="Fuel_Mechanical_ETC9"/>
      <sheetName val="Labour_Projection9"/>
      <sheetName val="Backfill_Utilities9"/>
      <sheetName val="TCS_Schedule_(2)7"/>
      <sheetName val="Earthwork_MCW7"/>
      <sheetName val="TCS_Proposed7"/>
      <sheetName val="Acc__for_Piling3"/>
      <sheetName val="สระน้ำหลัง_BO6"/>
      <sheetName val="สระน้ำ(ด้านทิศใต้อาคาร_B)6"/>
      <sheetName val="FAMILY_TEXT3"/>
      <sheetName val="ETC_Plant_Cost9"/>
      <sheetName val="Non_debit-RMC3"/>
      <sheetName val="2_23"/>
      <sheetName val="RATE_LINK_UP3"/>
      <sheetName val="102-25_01_173"/>
      <sheetName val="TAKE_OFF5"/>
      <sheetName val="BOQ_Ref8"/>
      <sheetName val="Annex-_6_-_Delinator8"/>
      <sheetName val="Segment_Report_working6"/>
      <sheetName val="Fixed_Assets_&amp;_Depreciation6"/>
      <sheetName val="Rates_Basic3"/>
      <sheetName val="BOQ_(2)6"/>
      <sheetName val="INPUT_SHEET3"/>
      <sheetName val="AoR_Finishing1"/>
      <sheetName val="BOQ_Distribution1"/>
      <sheetName val="DATA-DEP_(13-17)"/>
      <sheetName val="DATA-GCC(25-34_7)"/>
      <sheetName val="St_-Con(0-17)"/>
      <sheetName val="St_-Con_(17-34)"/>
      <sheetName val="Gen_Info3"/>
      <sheetName val="Design_of_two-way_slab3"/>
      <sheetName val="Design_of_Members8"/>
      <sheetName val="DEBIT_BALANCE"/>
      <sheetName val="Prestress_Loss"/>
      <sheetName val="Design_SUS5"/>
      <sheetName val="Scope_Reconciliation3"/>
      <sheetName val="Cost_of_O_&amp;_O3"/>
      <sheetName val="Cover_sheet"/>
      <sheetName val="Toll_Lane_1"/>
      <sheetName val="Toll_Lane_2"/>
      <sheetName val="Toll_Lane_3"/>
      <sheetName val="Traffic_data"/>
      <sheetName val="Traffic_Data1"/>
      <sheetName val="SKMD__32"/>
      <sheetName val="DIR_USED_ITEMS"/>
      <sheetName val="12_8_I_(M-40)"/>
      <sheetName val="TBAL9697_-group_wise__sdpl"/>
      <sheetName val="_AnalysisPCC"/>
      <sheetName val="SEC_PRO6"/>
      <sheetName val="Spacing_of_Delineators"/>
      <sheetName val="HP(9_200)3"/>
      <sheetName val="BUD_07-083"/>
      <sheetName val="Budget_vs_Projection_(CCL)4"/>
      <sheetName val="IO_List4"/>
      <sheetName val="1_02(a)"/>
      <sheetName val="1_03_iii_(b)"/>
      <sheetName val="1_03_iii_(c)"/>
      <sheetName val="8_1_1"/>
      <sheetName val="3_4"/>
      <sheetName val="8_ii_9_(a)"/>
      <sheetName val="8_ii_9_(b)"/>
      <sheetName val="2_07_Shoulder"/>
      <sheetName val="_Type_III"/>
      <sheetName val="Secured_adv1"/>
      <sheetName val="abstract_of_cost_1"/>
      <sheetName val="Slope_area"/>
      <sheetName val="3cd_Annexure3"/>
      <sheetName val="Translatin_II1"/>
      <sheetName val="FOO2_FOOTING"/>
      <sheetName val="(a)(F)Wide_2L_to_4L(c)"/>
      <sheetName val="(a)(R)Wide_2L_to_4L(c)"/>
      <sheetName val="(b)(f)Wide_2L_to_4L(E)"/>
      <sheetName val="(b)(R)Wide_2L_to_4L(E)"/>
      <sheetName val="Bhub_Bypass(F)"/>
      <sheetName val="Bhub_Bypass(R)"/>
      <sheetName val="_Type_I"/>
      <sheetName val="cwip_on_31_03_2003"/>
      <sheetName val="Break_Dw"/>
      <sheetName val="Direct_cost_shed_A-"/>
      <sheetName val="BS_&amp;_Sched"/>
      <sheetName val="Grouping_SHAPE"/>
      <sheetName val="P&amp;L_&amp;_sch"/>
      <sheetName val="Format_-_4"/>
      <sheetName val="Labour_rates"/>
      <sheetName val="Ch_-5_Culverts"/>
      <sheetName val="CASH_CONTRACTS"/>
      <sheetName val="Data_Base"/>
      <sheetName val="Secured_adv2"/>
      <sheetName val="abstract_of_cost_2"/>
      <sheetName val="Translatin_II2"/>
      <sheetName val="Secured_adv3"/>
      <sheetName val="abstract_of_cost_3"/>
      <sheetName val="Translatin_II3"/>
      <sheetName val="M.R.1"/>
      <sheetName val="Strstl"/>
      <sheetName val="Curve &amp; Triangle"/>
      <sheetName val="Day work"/>
      <sheetName val="fitoutconfcentre"/>
      <sheetName val="BSG_A"/>
      <sheetName val="R&amp;P"/>
      <sheetName val="P&amp;E - T"/>
      <sheetName val="P&amp;E - U"/>
      <sheetName val="TBM"/>
      <sheetName val="Sheet9"/>
      <sheetName val="定额"/>
      <sheetName val="Specification"/>
      <sheetName val="F-2B"/>
      <sheetName val="Elect_5"/>
      <sheetName val="C_&amp;_G_RHS5"/>
      <sheetName val="Curve_Details5"/>
      <sheetName val="Grand_Summary5"/>
      <sheetName val="Final_FRL5"/>
      <sheetName val="Detail_In_Door_Stad5"/>
      <sheetName val="BOQ_Distribution2"/>
      <sheetName val="AoR_Finishing2"/>
      <sheetName val="SKMD__321"/>
      <sheetName val="DIR_USED_ITEMS1"/>
      <sheetName val="12_8_I_(M-40)1"/>
      <sheetName val="Elect_4"/>
      <sheetName val="C_&amp;_G_RHS4"/>
      <sheetName val="Curve_Details4"/>
      <sheetName val="Grand_Summary4"/>
      <sheetName val="Final_FRL4"/>
      <sheetName val="Detail_In_Door_Stad4"/>
      <sheetName val="Detail"/>
      <sheetName val="Uls"/>
      <sheetName val="สระน้ำหลัง_BO7"/>
      <sheetName val="สระน้ำ(ด้านทิศใต้อาคาร_B)7"/>
      <sheetName val="Segment_Report_working7"/>
      <sheetName val="Fixed_Assets_&amp;_Depreciation7"/>
      <sheetName val="SEC_PRO7"/>
      <sheetName val="FAMILY_TEXT4"/>
      <sheetName val="Rates_Basic4"/>
      <sheetName val="Scope_Reconciliation4"/>
      <sheetName val="สระน้ำหลัง_BO8"/>
      <sheetName val="สระน้ำ(ด้านทิศใต้อาคาร_B)8"/>
      <sheetName val="Segment_Report_working8"/>
      <sheetName val="Fixed_Assets_&amp;_Depreciation8"/>
      <sheetName val="TCS_Schedule_(2)8"/>
      <sheetName val="Earthwork_MCW8"/>
      <sheetName val="TCS_Proposed8"/>
      <sheetName val="SEC_PRO8"/>
      <sheetName val="FAMILY_TEXT5"/>
      <sheetName val="Rates_Basic5"/>
      <sheetName val="Scope_Reconciliation5"/>
      <sheetName val="L040"/>
      <sheetName val="Site clearance"/>
      <sheetName val="SALIENT"/>
      <sheetName val="CD"/>
      <sheetName val="CD_All_No_"/>
      <sheetName val="Annexure 24"/>
      <sheetName val="phasing"/>
      <sheetName val="wksht"/>
      <sheetName val="Counter Fort Abutment"/>
      <sheetName val="Breast-Wall"/>
      <sheetName val="Sensitivity"/>
      <sheetName val="Calculations"/>
      <sheetName val="A.O.R r1Str"/>
      <sheetName val="A.O.R r1"/>
      <sheetName val="A.O.R (2)"/>
      <sheetName val="A.O.R"/>
      <sheetName val="CASHFLOWS"/>
      <sheetName val="EW SR"/>
      <sheetName val="Transfer"/>
      <sheetName val="8 consume"/>
      <sheetName val="Breakdown"/>
      <sheetName val="2 staff"/>
      <sheetName val="6 - Track EP"/>
      <sheetName val="Progressin Next mon-AP-17"/>
      <sheetName val="B.SER.1.CG"/>
      <sheetName val="A.1.5.a.Lane-MCW-DBM"/>
      <sheetName val="A.2.7 6Lane-MCW-DBM Top"/>
      <sheetName val="J.-Concrete Drain"/>
      <sheetName val="A.1.2 4Lane-MCW-EMB"/>
      <sheetName val="A.2.2 6Lane-MCW-EMB"/>
      <sheetName val="B.SER.2.EMB"/>
      <sheetName val="F.4a.-Casting Girder"/>
      <sheetName val="E.4.b-RA_BRDG-EREC."/>
      <sheetName val="E.4.a-RA_BRDG-GC"/>
      <sheetName val="A.1.4 4Lane-MCW-GSB"/>
      <sheetName val="A.2.4 6Lane-MCW-GSB"/>
      <sheetName val="B.SER.4.GSB"/>
      <sheetName val="C(ii).2-PC-HW"/>
      <sheetName val="6. Concrete Kerb Casting"/>
      <sheetName val="A2.6 Concrete Kerb Casting"/>
      <sheetName val="F.1.-GS-PCC_PILE "/>
      <sheetName val="D.1-MNBR-PCC_PILE"/>
      <sheetName val="E.1.-RA_BRDG-PCC_PILE"/>
      <sheetName val="G.1.-ROB_PCC_PILE "/>
      <sheetName val="H.1.-UNP-PCC_PILE"/>
      <sheetName val="C(ii).1-PC-PIPE"/>
      <sheetName val="D.2-MNBR-RAFT"/>
      <sheetName val="E.2.-RA_BRDG-RAFT"/>
      <sheetName val="G.2.-ROB_RAFT"/>
      <sheetName val="H.2.-UNP-Raft"/>
      <sheetName val="B.SER.3.SG"/>
      <sheetName val="E.4.C-RA_BRDG-Slab"/>
      <sheetName val="C(i).2-BC-SUB "/>
      <sheetName val="F.3.-GS-SUB"/>
      <sheetName val="D.3-MNBR-SUB"/>
      <sheetName val="E.3.-RA_BRDG-SUB"/>
      <sheetName val="G.3-ROB_SUB"/>
      <sheetName val="H.3.-UNP-SUB"/>
      <sheetName val="A.2.5a 6Lane-MCW-WMM 1st"/>
      <sheetName val="A.2.5b 6Lane-MCW-WMM top"/>
      <sheetName val="GLEVEL RHS"/>
      <sheetName val="TAKE_OFF6"/>
      <sheetName val="Elect_6"/>
      <sheetName val="C_&amp;_G_RHS6"/>
      <sheetName val="Curve_Details6"/>
      <sheetName val="Grand_Summary6"/>
      <sheetName val="Final_FRL6"/>
      <sheetName val="Detail_In_Door_Stad6"/>
      <sheetName val="Acc__for_Piling4"/>
      <sheetName val="INPUT_SHEET4"/>
      <sheetName val="BOQ_Distribution3"/>
      <sheetName val="AoR_Finishing3"/>
      <sheetName val="SKMD__322"/>
      <sheetName val="DIR_USED_ITEMS2"/>
      <sheetName val="12_8_I_(M-40)2"/>
      <sheetName val="BOQ_(2)8"/>
      <sheetName val="TAKE_OFF8"/>
      <sheetName val="Elect_8"/>
      <sheetName val="C_&amp;_G_RHS8"/>
      <sheetName val="Curve_Details8"/>
      <sheetName val="Grand_Summary8"/>
      <sheetName val="Final_FRL8"/>
      <sheetName val="Detail_In_Door_Stad8"/>
      <sheetName val="Acc__for_Piling6"/>
      <sheetName val="INPUT_SHEET6"/>
      <sheetName val="FAMILY_TEXT6"/>
      <sheetName val="Rates_Basic6"/>
      <sheetName val="S1BOQ_&amp;_Workplan6"/>
      <sheetName val="RATE_COMPILATION5"/>
      <sheetName val="DATA_PILE_RT1_5"/>
      <sheetName val="DATA_PILE__SM5"/>
      <sheetName val="Non_debit-RMC5"/>
      <sheetName val="2_25"/>
      <sheetName val="RATE_LINK_UP5"/>
      <sheetName val="102-25_01_175"/>
      <sheetName val="Customize_Your_Statement5"/>
      <sheetName val="Abt_Foundation_5"/>
      <sheetName val="pier_Foundation5"/>
      <sheetName val="Detail_Analysis_Sheet_for_refe5"/>
      <sheetName val="BOQ_Distribution5"/>
      <sheetName val="AoR_Finishing5"/>
      <sheetName val="SKMD__324"/>
      <sheetName val="DIR_USED_ITEMS4"/>
      <sheetName val="12_8_I_(M-40)4"/>
      <sheetName val="Cover_sheet2"/>
      <sheetName val="Toll_Lane_12"/>
      <sheetName val="Toll_Lane_22"/>
      <sheetName val="Toll_Lane_32"/>
      <sheetName val="Traffic_Data12"/>
      <sheetName val="TBAL9697_-group_wise__sdpl2"/>
      <sheetName val="Slope_area2"/>
      <sheetName val="Prestress_Loss2"/>
      <sheetName val="DATA-DEP_(13-17)2"/>
      <sheetName val="DATA-GCC(25-34_7)2"/>
      <sheetName val="St_-Con(0-17)2"/>
      <sheetName val="St_-Con_(17-34)2"/>
      <sheetName val="DEBIT_BALANCE2"/>
      <sheetName val="CASH_CONTRACTS2"/>
      <sheetName val="BOQ_(2)7"/>
      <sheetName val="TAKE_OFF7"/>
      <sheetName val="Elect_7"/>
      <sheetName val="C_&amp;_G_RHS7"/>
      <sheetName val="Curve_Details7"/>
      <sheetName val="Grand_Summary7"/>
      <sheetName val="Final_FRL7"/>
      <sheetName val="Detail_In_Door_Stad7"/>
      <sheetName val="Acc__for_Piling5"/>
      <sheetName val="INPUT_SHEET5"/>
      <sheetName val="RATE_COMPILATION4"/>
      <sheetName val="DATA_PILE_RT1_4"/>
      <sheetName val="DATA_PILE__SM4"/>
      <sheetName val="Non_debit-RMC4"/>
      <sheetName val="2_24"/>
      <sheetName val="RATE_LINK_UP4"/>
      <sheetName val="102-25_01_174"/>
      <sheetName val="Customize_Your_Statement4"/>
      <sheetName val="Abt_Foundation_4"/>
      <sheetName val="pier_Foundation4"/>
      <sheetName val="Detail_Analysis_Sheet_for_refe4"/>
      <sheetName val="BOQ_Distribution4"/>
      <sheetName val="AoR_Finishing4"/>
      <sheetName val="SKMD__323"/>
      <sheetName val="DIR_USED_ITEMS3"/>
      <sheetName val="12_8_I_(M-40)3"/>
      <sheetName val="Cover_sheet1"/>
      <sheetName val="Toll_Lane_11"/>
      <sheetName val="Toll_Lane_21"/>
      <sheetName val="Toll_Lane_31"/>
      <sheetName val="Traffic_Data11"/>
      <sheetName val="TBAL9697_-group_wise__sdpl1"/>
      <sheetName val="Slope_area1"/>
      <sheetName val="Prestress_Loss1"/>
      <sheetName val="DATA-DEP_(13-17)1"/>
      <sheetName val="DATA-GCC(25-34_7)1"/>
      <sheetName val="St_-Con(0-17)1"/>
      <sheetName val="St_-Con_(17-34)1"/>
      <sheetName val="DEBIT_BALANCE1"/>
      <sheetName val="CASH_CONTRACTS1"/>
      <sheetName val="3.12(C)"/>
      <sheetName val="Cal(6.3.2) GSB-T"/>
      <sheetName val="Cal(6.3.3) WMM-T"/>
      <sheetName val="Cal(6.2.4) SG-T"/>
      <sheetName val="sheeet7"/>
      <sheetName val="P-Ins &amp; Bonds"/>
      <sheetName val="Valuation of Advertisement righ"/>
      <sheetName val="CBL01"/>
      <sheetName val="Activity Description"/>
      <sheetName val="est"/>
      <sheetName val="Intake"/>
      <sheetName val="Baby일위대가"/>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sheetData sheetId="42"/>
      <sheetData sheetId="43"/>
      <sheetData sheetId="44"/>
      <sheetData sheetId="45"/>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sheetData sheetId="520"/>
      <sheetData sheetId="521" refreshError="1"/>
      <sheetData sheetId="522" refreshError="1"/>
      <sheetData sheetId="523" refreshError="1"/>
      <sheetData sheetId="524" refreshError="1"/>
      <sheetData sheetId="525" refreshError="1"/>
      <sheetData sheetId="526"/>
      <sheetData sheetId="527" refreshError="1"/>
      <sheetData sheetId="528"/>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refreshError="1"/>
      <sheetData sheetId="666" refreshError="1"/>
      <sheetData sheetId="667" refreshError="1"/>
      <sheetData sheetId="668" refreshError="1"/>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sheetData sheetId="1093"/>
      <sheetData sheetId="1094"/>
      <sheetData sheetId="1095"/>
      <sheetData sheetId="1096"/>
      <sheetData sheetId="1097"/>
      <sheetData sheetId="1098"/>
      <sheetData sheetId="1099"/>
      <sheetData sheetId="1100"/>
      <sheetData sheetId="1101"/>
      <sheetData sheetId="1102"/>
      <sheetData sheetId="1103"/>
      <sheetData sheetId="1104"/>
      <sheetData sheetId="1105"/>
      <sheetData sheetId="1106"/>
      <sheetData sheetId="1107"/>
      <sheetData sheetId="1108"/>
      <sheetData sheetId="1109"/>
      <sheetData sheetId="1110"/>
      <sheetData sheetId="1111"/>
      <sheetData sheetId="1112"/>
      <sheetData sheetId="1113"/>
      <sheetData sheetId="1114"/>
      <sheetData sheetId="1115"/>
      <sheetData sheetId="1116"/>
      <sheetData sheetId="1117"/>
      <sheetData sheetId="1118"/>
      <sheetData sheetId="1119"/>
      <sheetData sheetId="1120"/>
      <sheetData sheetId="1121"/>
      <sheetData sheetId="1122"/>
      <sheetData sheetId="1123"/>
      <sheetData sheetId="1124"/>
      <sheetData sheetId="1125"/>
      <sheetData sheetId="1126"/>
      <sheetData sheetId="1127"/>
      <sheetData sheetId="1128"/>
      <sheetData sheetId="1129"/>
      <sheetData sheetId="1130"/>
      <sheetData sheetId="1131"/>
      <sheetData sheetId="1132"/>
      <sheetData sheetId="1133"/>
      <sheetData sheetId="1134"/>
      <sheetData sheetId="1135"/>
      <sheetData sheetId="1136" refreshError="1"/>
      <sheetData sheetId="1137" refreshError="1"/>
      <sheetData sheetId="1138"/>
      <sheetData sheetId="1139" refreshError="1"/>
      <sheetData sheetId="1140" refreshError="1"/>
      <sheetData sheetId="1141" refreshError="1"/>
      <sheetData sheetId="1142" refreshError="1"/>
      <sheetData sheetId="1143" refreshError="1"/>
      <sheetData sheetId="1144" refreshError="1"/>
      <sheetData sheetId="1145" refreshError="1"/>
      <sheetData sheetId="1146" refreshError="1"/>
      <sheetData sheetId="1147" refreshError="1"/>
      <sheetData sheetId="1148" refreshError="1"/>
      <sheetData sheetId="1149" refreshError="1"/>
      <sheetData sheetId="1150" refreshError="1"/>
      <sheetData sheetId="1151" refreshError="1"/>
      <sheetData sheetId="1152" refreshError="1"/>
      <sheetData sheetId="1153" refreshError="1"/>
      <sheetData sheetId="1154" refreshError="1"/>
      <sheetData sheetId="1155" refreshError="1"/>
      <sheetData sheetId="1156" refreshError="1"/>
      <sheetData sheetId="1157" refreshError="1"/>
      <sheetData sheetId="1158" refreshError="1"/>
      <sheetData sheetId="1159"/>
      <sheetData sheetId="1160"/>
      <sheetData sheetId="1161"/>
      <sheetData sheetId="1162"/>
      <sheetData sheetId="1163"/>
      <sheetData sheetId="1164"/>
      <sheetData sheetId="1165"/>
      <sheetData sheetId="1166"/>
      <sheetData sheetId="1167"/>
      <sheetData sheetId="1168"/>
      <sheetData sheetId="1169"/>
      <sheetData sheetId="1170"/>
      <sheetData sheetId="1171"/>
      <sheetData sheetId="1172"/>
      <sheetData sheetId="1173"/>
      <sheetData sheetId="1174"/>
      <sheetData sheetId="1175"/>
      <sheetData sheetId="1176"/>
      <sheetData sheetId="1177"/>
      <sheetData sheetId="1178"/>
      <sheetData sheetId="1179"/>
      <sheetData sheetId="1180" refreshError="1"/>
      <sheetData sheetId="1181" refreshError="1"/>
      <sheetData sheetId="1182" refreshError="1"/>
      <sheetData sheetId="1183" refreshError="1"/>
      <sheetData sheetId="1184" refreshError="1"/>
      <sheetData sheetId="1185" refreshError="1"/>
      <sheetData sheetId="1186" refreshError="1"/>
      <sheetData sheetId="1187" refreshError="1"/>
      <sheetData sheetId="1188"/>
      <sheetData sheetId="1189"/>
      <sheetData sheetId="1190"/>
      <sheetData sheetId="1191"/>
      <sheetData sheetId="1192"/>
      <sheetData sheetId="1193"/>
      <sheetData sheetId="1194"/>
      <sheetData sheetId="1195"/>
      <sheetData sheetId="1196"/>
      <sheetData sheetId="1197"/>
      <sheetData sheetId="1198"/>
      <sheetData sheetId="1199"/>
      <sheetData sheetId="1200"/>
      <sheetData sheetId="1201"/>
      <sheetData sheetId="1202"/>
      <sheetData sheetId="1203"/>
      <sheetData sheetId="1204"/>
      <sheetData sheetId="1205"/>
      <sheetData sheetId="1206"/>
      <sheetData sheetId="1207"/>
      <sheetData sheetId="1208"/>
      <sheetData sheetId="1209"/>
      <sheetData sheetId="1210"/>
      <sheetData sheetId="1211"/>
      <sheetData sheetId="1212"/>
      <sheetData sheetId="1213"/>
      <sheetData sheetId="1214"/>
      <sheetData sheetId="1215"/>
      <sheetData sheetId="1216"/>
      <sheetData sheetId="1217"/>
      <sheetData sheetId="1218"/>
      <sheetData sheetId="1219"/>
      <sheetData sheetId="1220"/>
      <sheetData sheetId="1221"/>
      <sheetData sheetId="1222"/>
      <sheetData sheetId="1223"/>
      <sheetData sheetId="1224"/>
      <sheetData sheetId="1225"/>
      <sheetData sheetId="1226"/>
      <sheetData sheetId="1227"/>
      <sheetData sheetId="1228"/>
      <sheetData sheetId="1229"/>
      <sheetData sheetId="1230"/>
      <sheetData sheetId="1231"/>
      <sheetData sheetId="1232"/>
      <sheetData sheetId="1233"/>
      <sheetData sheetId="1234" refreshError="1"/>
      <sheetData sheetId="1235" refreshError="1"/>
      <sheetData sheetId="1236" refreshError="1"/>
      <sheetData sheetId="1237" refreshError="1"/>
      <sheetData sheetId="1238" refreshError="1"/>
      <sheetData sheetId="1239" refreshError="1"/>
      <sheetData sheetId="1240" refreshError="1"/>
      <sheetData sheetId="1241" refreshError="1"/>
      <sheetData sheetId="1242" refreshError="1"/>
      <sheetData sheetId="1243" refreshError="1"/>
      <sheetData sheetId="1244" refreshError="1"/>
      <sheetData sheetId="1245" refreshError="1"/>
      <sheetData sheetId="1246" refreshError="1"/>
      <sheetData sheetId="1247" refreshError="1"/>
      <sheetData sheetId="1248" refreshError="1"/>
      <sheetData sheetId="1249" refreshError="1"/>
      <sheetData sheetId="1250" refreshError="1"/>
      <sheetData sheetId="1251"/>
      <sheetData sheetId="1252"/>
      <sheetData sheetId="1253" refreshError="1"/>
      <sheetData sheetId="1254" refreshError="1"/>
      <sheetData sheetId="1255" refreshError="1"/>
      <sheetData sheetId="1256" refreshError="1"/>
      <sheetData sheetId="1257" refreshError="1"/>
      <sheetData sheetId="1258" refreshError="1"/>
      <sheetData sheetId="1259" refreshError="1"/>
      <sheetData sheetId="1260" refreshError="1"/>
      <sheetData sheetId="1261" refreshError="1"/>
      <sheetData sheetId="1262" refreshError="1"/>
      <sheetData sheetId="1263" refreshError="1"/>
      <sheetData sheetId="1264" refreshError="1"/>
      <sheetData sheetId="1265" refreshError="1"/>
      <sheetData sheetId="1266" refreshError="1"/>
      <sheetData sheetId="1267" refreshError="1"/>
      <sheetData sheetId="1268" refreshError="1"/>
      <sheetData sheetId="1269" refreshError="1"/>
      <sheetData sheetId="1270" refreshError="1"/>
      <sheetData sheetId="1271" refreshError="1"/>
      <sheetData sheetId="1272" refreshError="1"/>
      <sheetData sheetId="1273" refreshError="1"/>
      <sheetData sheetId="1274" refreshError="1"/>
      <sheetData sheetId="1275"/>
      <sheetData sheetId="1276"/>
      <sheetData sheetId="1277"/>
      <sheetData sheetId="1278"/>
      <sheetData sheetId="1279"/>
      <sheetData sheetId="1280"/>
      <sheetData sheetId="1281"/>
      <sheetData sheetId="1282"/>
      <sheetData sheetId="1283"/>
      <sheetData sheetId="1284"/>
      <sheetData sheetId="1285"/>
      <sheetData sheetId="1286"/>
      <sheetData sheetId="1287"/>
      <sheetData sheetId="1288"/>
      <sheetData sheetId="1289"/>
      <sheetData sheetId="1290"/>
      <sheetData sheetId="1291"/>
      <sheetData sheetId="1292"/>
      <sheetData sheetId="1293"/>
      <sheetData sheetId="1294"/>
      <sheetData sheetId="1295"/>
      <sheetData sheetId="1296"/>
      <sheetData sheetId="1297"/>
      <sheetData sheetId="1298"/>
      <sheetData sheetId="1299"/>
      <sheetData sheetId="1300"/>
      <sheetData sheetId="1301"/>
      <sheetData sheetId="1302"/>
      <sheetData sheetId="1303"/>
      <sheetData sheetId="1304"/>
      <sheetData sheetId="1305"/>
      <sheetData sheetId="1306"/>
      <sheetData sheetId="1307"/>
      <sheetData sheetId="1308"/>
      <sheetData sheetId="1309"/>
      <sheetData sheetId="1310"/>
      <sheetData sheetId="1311"/>
      <sheetData sheetId="1312"/>
      <sheetData sheetId="1313"/>
      <sheetData sheetId="1314"/>
      <sheetData sheetId="1315"/>
      <sheetData sheetId="1316"/>
      <sheetData sheetId="1317"/>
      <sheetData sheetId="1318"/>
      <sheetData sheetId="1319"/>
      <sheetData sheetId="1320"/>
      <sheetData sheetId="1321"/>
      <sheetData sheetId="1322"/>
      <sheetData sheetId="1323"/>
      <sheetData sheetId="1324"/>
      <sheetData sheetId="1325"/>
      <sheetData sheetId="1326"/>
      <sheetData sheetId="1327"/>
      <sheetData sheetId="1328"/>
      <sheetData sheetId="1329"/>
      <sheetData sheetId="1330"/>
      <sheetData sheetId="1331"/>
      <sheetData sheetId="1332"/>
      <sheetData sheetId="1333"/>
      <sheetData sheetId="1334"/>
      <sheetData sheetId="1335"/>
      <sheetData sheetId="1336"/>
      <sheetData sheetId="1337"/>
      <sheetData sheetId="1338"/>
      <sheetData sheetId="1339"/>
      <sheetData sheetId="1340"/>
      <sheetData sheetId="1341"/>
      <sheetData sheetId="1342"/>
      <sheetData sheetId="1343"/>
      <sheetData sheetId="1344"/>
      <sheetData sheetId="1345"/>
      <sheetData sheetId="1346" refreshError="1"/>
      <sheetData sheetId="1347"/>
      <sheetData sheetId="1348"/>
      <sheetData sheetId="1349"/>
      <sheetData sheetId="1350"/>
      <sheetData sheetId="1351"/>
      <sheetData sheetId="1352"/>
      <sheetData sheetId="1353"/>
      <sheetData sheetId="1354"/>
      <sheetData sheetId="1355"/>
      <sheetData sheetId="1356"/>
      <sheetData sheetId="1357"/>
      <sheetData sheetId="1358"/>
      <sheetData sheetId="1359"/>
      <sheetData sheetId="1360" refreshError="1"/>
      <sheetData sheetId="1361"/>
      <sheetData sheetId="1362" refreshError="1"/>
      <sheetData sheetId="1363" refreshError="1"/>
      <sheetData sheetId="1364" refreshError="1"/>
      <sheetData sheetId="1365"/>
      <sheetData sheetId="1366"/>
      <sheetData sheetId="1367"/>
      <sheetData sheetId="1368"/>
      <sheetData sheetId="1369"/>
      <sheetData sheetId="1370"/>
      <sheetData sheetId="1371"/>
      <sheetData sheetId="1372"/>
      <sheetData sheetId="1373"/>
      <sheetData sheetId="1374"/>
      <sheetData sheetId="1375"/>
      <sheetData sheetId="1376"/>
      <sheetData sheetId="1377" refreshError="1"/>
      <sheetData sheetId="1378" refreshError="1"/>
      <sheetData sheetId="1379" refreshError="1"/>
      <sheetData sheetId="1380" refreshError="1"/>
      <sheetData sheetId="1381" refreshError="1"/>
      <sheetData sheetId="1382" refreshError="1"/>
      <sheetData sheetId="1383" refreshError="1"/>
      <sheetData sheetId="1384" refreshError="1"/>
      <sheetData sheetId="1385" refreshError="1"/>
      <sheetData sheetId="1386" refreshError="1"/>
      <sheetData sheetId="1387" refreshError="1"/>
      <sheetData sheetId="1388"/>
      <sheetData sheetId="1389" refreshError="1"/>
      <sheetData sheetId="1390"/>
      <sheetData sheetId="1391"/>
      <sheetData sheetId="1392"/>
      <sheetData sheetId="1393"/>
      <sheetData sheetId="1394"/>
      <sheetData sheetId="1395"/>
      <sheetData sheetId="1396"/>
      <sheetData sheetId="1397"/>
      <sheetData sheetId="1398"/>
      <sheetData sheetId="1399"/>
      <sheetData sheetId="1400"/>
      <sheetData sheetId="1401"/>
      <sheetData sheetId="1402"/>
      <sheetData sheetId="1403"/>
      <sheetData sheetId="1404"/>
      <sheetData sheetId="1405"/>
      <sheetData sheetId="1406"/>
      <sheetData sheetId="1407"/>
      <sheetData sheetId="1408"/>
      <sheetData sheetId="1409"/>
      <sheetData sheetId="1410"/>
      <sheetData sheetId="1411"/>
      <sheetData sheetId="1412"/>
      <sheetData sheetId="1413"/>
      <sheetData sheetId="1414"/>
      <sheetData sheetId="1415"/>
      <sheetData sheetId="1416"/>
      <sheetData sheetId="1417"/>
      <sheetData sheetId="1418"/>
      <sheetData sheetId="1419"/>
      <sheetData sheetId="1420"/>
      <sheetData sheetId="1421"/>
      <sheetData sheetId="1422"/>
      <sheetData sheetId="1423"/>
      <sheetData sheetId="1424"/>
      <sheetData sheetId="1425"/>
      <sheetData sheetId="1426"/>
      <sheetData sheetId="1427"/>
      <sheetData sheetId="1428"/>
      <sheetData sheetId="1429"/>
      <sheetData sheetId="1430"/>
      <sheetData sheetId="1431"/>
      <sheetData sheetId="1432"/>
      <sheetData sheetId="1433" refreshError="1"/>
      <sheetData sheetId="1434" refreshError="1"/>
      <sheetData sheetId="1435" refreshError="1"/>
      <sheetData sheetId="1436" refreshError="1"/>
      <sheetData sheetId="1437" refreshError="1"/>
      <sheetData sheetId="1438" refreshError="1"/>
      <sheetData sheetId="1439" refreshError="1"/>
      <sheetData sheetId="1440" refreshError="1"/>
      <sheetData sheetId="1441" refreshError="1"/>
      <sheetData sheetId="1442" refreshError="1"/>
      <sheetData sheetId="1443" refreshError="1"/>
      <sheetData sheetId="1444" refreshError="1"/>
      <sheetData sheetId="1445" refreshError="1"/>
      <sheetData sheetId="1446" refreshError="1"/>
      <sheetData sheetId="1447" refreshError="1"/>
      <sheetData sheetId="1448" refreshError="1"/>
      <sheetData sheetId="1449" refreshError="1"/>
      <sheetData sheetId="1450" refreshError="1"/>
      <sheetData sheetId="1451" refreshError="1"/>
      <sheetData sheetId="1452" refreshError="1"/>
      <sheetData sheetId="1453" refreshError="1"/>
      <sheetData sheetId="1454" refreshError="1"/>
      <sheetData sheetId="1455" refreshError="1"/>
      <sheetData sheetId="1456" refreshError="1"/>
      <sheetData sheetId="1457" refreshError="1"/>
      <sheetData sheetId="1458" refreshError="1"/>
      <sheetData sheetId="1459" refreshError="1"/>
      <sheetData sheetId="1460" refreshError="1"/>
      <sheetData sheetId="1461" refreshError="1"/>
      <sheetData sheetId="1462" refreshError="1"/>
      <sheetData sheetId="1463" refreshError="1"/>
      <sheetData sheetId="1464" refreshError="1"/>
      <sheetData sheetId="1465" refreshError="1"/>
      <sheetData sheetId="1466"/>
      <sheetData sheetId="1467"/>
      <sheetData sheetId="1468"/>
      <sheetData sheetId="1469"/>
      <sheetData sheetId="1470"/>
      <sheetData sheetId="1471"/>
      <sheetData sheetId="1472"/>
      <sheetData sheetId="1473"/>
      <sheetData sheetId="1474"/>
      <sheetData sheetId="1475"/>
      <sheetData sheetId="1476"/>
      <sheetData sheetId="1477"/>
      <sheetData sheetId="1478"/>
      <sheetData sheetId="1479"/>
      <sheetData sheetId="1480"/>
      <sheetData sheetId="1481"/>
      <sheetData sheetId="1482"/>
      <sheetData sheetId="1483"/>
      <sheetData sheetId="1484"/>
      <sheetData sheetId="1485" refreshError="1"/>
      <sheetData sheetId="1486" refreshError="1"/>
      <sheetData sheetId="1487" refreshError="1"/>
      <sheetData sheetId="1488" refreshError="1"/>
      <sheetData sheetId="1489" refreshError="1"/>
      <sheetData sheetId="1490" refreshError="1"/>
      <sheetData sheetId="1491" refreshError="1"/>
      <sheetData sheetId="1492" refreshError="1"/>
      <sheetData sheetId="1493" refreshError="1"/>
      <sheetData sheetId="1494" refreshError="1"/>
      <sheetData sheetId="1495" refreshError="1"/>
      <sheetData sheetId="1496" refreshError="1"/>
      <sheetData sheetId="1497" refreshError="1"/>
      <sheetData sheetId="1498" refreshError="1"/>
      <sheetData sheetId="1499" refreshError="1"/>
      <sheetData sheetId="1500" refreshError="1"/>
      <sheetData sheetId="1501" refreshError="1"/>
      <sheetData sheetId="1502" refreshError="1"/>
      <sheetData sheetId="1503" refreshError="1"/>
      <sheetData sheetId="1504" refreshError="1"/>
      <sheetData sheetId="1505" refreshError="1"/>
      <sheetData sheetId="1506" refreshError="1"/>
      <sheetData sheetId="1507" refreshError="1"/>
      <sheetData sheetId="1508" refreshError="1"/>
      <sheetData sheetId="1509" refreshError="1"/>
      <sheetData sheetId="1510" refreshError="1"/>
      <sheetData sheetId="1511" refreshError="1"/>
      <sheetData sheetId="1512" refreshError="1"/>
      <sheetData sheetId="1513" refreshError="1"/>
      <sheetData sheetId="1514" refreshError="1"/>
      <sheetData sheetId="1515" refreshError="1"/>
      <sheetData sheetId="1516" refreshError="1"/>
      <sheetData sheetId="1517" refreshError="1"/>
      <sheetData sheetId="1518" refreshError="1"/>
      <sheetData sheetId="1519" refreshError="1"/>
      <sheetData sheetId="1520" refreshError="1"/>
      <sheetData sheetId="1521" refreshError="1"/>
      <sheetData sheetId="1522" refreshError="1"/>
      <sheetData sheetId="1523" refreshError="1"/>
      <sheetData sheetId="1524" refreshError="1"/>
      <sheetData sheetId="1525" refreshError="1"/>
      <sheetData sheetId="1526" refreshError="1"/>
      <sheetData sheetId="1527" refreshError="1"/>
      <sheetData sheetId="1528" refreshError="1"/>
      <sheetData sheetId="1529" refreshError="1"/>
      <sheetData sheetId="1530" refreshError="1"/>
      <sheetData sheetId="1531" refreshError="1"/>
      <sheetData sheetId="1532" refreshError="1"/>
      <sheetData sheetId="1533" refreshError="1"/>
      <sheetData sheetId="1534" refreshError="1"/>
      <sheetData sheetId="1535" refreshError="1"/>
      <sheetData sheetId="1536" refreshError="1"/>
      <sheetData sheetId="1537" refreshError="1"/>
      <sheetData sheetId="1538" refreshError="1"/>
      <sheetData sheetId="1539" refreshError="1"/>
      <sheetData sheetId="1540" refreshError="1"/>
      <sheetData sheetId="1541" refreshError="1"/>
      <sheetData sheetId="1542" refreshError="1"/>
      <sheetData sheetId="1543" refreshError="1"/>
      <sheetData sheetId="1544" refreshError="1"/>
      <sheetData sheetId="1545" refreshError="1"/>
      <sheetData sheetId="1546"/>
      <sheetData sheetId="1547"/>
      <sheetData sheetId="1548"/>
      <sheetData sheetId="1549"/>
      <sheetData sheetId="1550"/>
      <sheetData sheetId="1551"/>
      <sheetData sheetId="1552"/>
      <sheetData sheetId="1553"/>
      <sheetData sheetId="1554"/>
      <sheetData sheetId="1555"/>
      <sheetData sheetId="1556"/>
      <sheetData sheetId="1557"/>
      <sheetData sheetId="1558"/>
      <sheetData sheetId="1559"/>
      <sheetData sheetId="1560"/>
      <sheetData sheetId="1561"/>
      <sheetData sheetId="1562"/>
      <sheetData sheetId="1563"/>
      <sheetData sheetId="1564"/>
      <sheetData sheetId="1565"/>
      <sheetData sheetId="1566"/>
      <sheetData sheetId="1567"/>
      <sheetData sheetId="1568"/>
      <sheetData sheetId="1569"/>
      <sheetData sheetId="1570"/>
      <sheetData sheetId="1571"/>
      <sheetData sheetId="1572"/>
      <sheetData sheetId="1573"/>
      <sheetData sheetId="1574"/>
      <sheetData sheetId="1575"/>
      <sheetData sheetId="1576"/>
      <sheetData sheetId="1577"/>
      <sheetData sheetId="1578"/>
      <sheetData sheetId="1579"/>
      <sheetData sheetId="1580"/>
      <sheetData sheetId="1581"/>
      <sheetData sheetId="1582"/>
      <sheetData sheetId="1583"/>
      <sheetData sheetId="1584"/>
      <sheetData sheetId="1585"/>
      <sheetData sheetId="1586"/>
      <sheetData sheetId="1587"/>
      <sheetData sheetId="1588"/>
      <sheetData sheetId="1589"/>
      <sheetData sheetId="1590"/>
      <sheetData sheetId="1591"/>
      <sheetData sheetId="1592"/>
      <sheetData sheetId="1593"/>
      <sheetData sheetId="1594"/>
      <sheetData sheetId="1595"/>
      <sheetData sheetId="1596"/>
      <sheetData sheetId="1597"/>
      <sheetData sheetId="1598"/>
      <sheetData sheetId="1599"/>
      <sheetData sheetId="1600"/>
      <sheetData sheetId="1601"/>
      <sheetData sheetId="1602"/>
      <sheetData sheetId="1603"/>
      <sheetData sheetId="1604"/>
      <sheetData sheetId="1605"/>
      <sheetData sheetId="1606"/>
      <sheetData sheetId="1607"/>
      <sheetData sheetId="1608"/>
      <sheetData sheetId="1609"/>
      <sheetData sheetId="1610"/>
      <sheetData sheetId="1611"/>
      <sheetData sheetId="1612"/>
      <sheetData sheetId="1613" refreshError="1"/>
      <sheetData sheetId="1614" refreshError="1"/>
      <sheetData sheetId="1615" refreshError="1"/>
      <sheetData sheetId="1616"/>
      <sheetData sheetId="1617"/>
      <sheetData sheetId="1618"/>
      <sheetData sheetId="1619"/>
      <sheetData sheetId="1620" refreshError="1"/>
      <sheetData sheetId="1621" refreshError="1"/>
      <sheetData sheetId="1622" refreshError="1"/>
      <sheetData sheetId="1623" refreshError="1"/>
      <sheetData sheetId="1624"/>
      <sheetData sheetId="1625"/>
      <sheetData sheetId="1626"/>
      <sheetData sheetId="1627"/>
      <sheetData sheetId="1628"/>
      <sheetData sheetId="1629"/>
      <sheetData sheetId="1630"/>
      <sheetData sheetId="1631"/>
      <sheetData sheetId="1632"/>
      <sheetData sheetId="1633"/>
      <sheetData sheetId="1634"/>
      <sheetData sheetId="1635"/>
      <sheetData sheetId="1636"/>
      <sheetData sheetId="1637"/>
      <sheetData sheetId="1638"/>
      <sheetData sheetId="1639"/>
      <sheetData sheetId="1640"/>
      <sheetData sheetId="1641"/>
      <sheetData sheetId="1642"/>
      <sheetData sheetId="1643" refreshError="1"/>
      <sheetData sheetId="1644" refreshError="1"/>
      <sheetData sheetId="1645" refreshError="1"/>
      <sheetData sheetId="1646" refreshError="1"/>
      <sheetData sheetId="1647" refreshError="1"/>
      <sheetData sheetId="1648" refreshError="1"/>
      <sheetData sheetId="1649" refreshError="1"/>
      <sheetData sheetId="1650" refreshError="1"/>
      <sheetData sheetId="1651" refreshError="1"/>
      <sheetData sheetId="1652" refreshError="1"/>
      <sheetData sheetId="1653" refreshError="1"/>
      <sheetData sheetId="165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ardpostand drain"/>
      <sheetName val="Abstract"/>
      <sheetName val="0-25 - Widening"/>
      <sheetName val="25-56 - Raising"/>
      <sheetName val="56-70 - Oneside Widening"/>
      <sheetName val="70-82 Oneside on CanalBank"/>
      <sheetName val="MISC"/>
      <sheetName val="Anal"/>
      <sheetName val="Flexible"/>
      <sheetName val="Material"/>
      <sheetName val="GEN"/>
      <sheetName val="INPUT"/>
      <sheetName val="DIR USED ITEMS"/>
      <sheetName val="SUMMARY"/>
      <sheetName val="1"/>
      <sheetName val="2"/>
      <sheetName val="3"/>
      <sheetName val="4"/>
      <sheetName val="5"/>
      <sheetName val="6"/>
      <sheetName val="7"/>
      <sheetName val="8"/>
      <sheetName val="9"/>
      <sheetName val="10"/>
      <sheetName val="11"/>
      <sheetName val="12"/>
      <sheetName val="13"/>
      <sheetName val="14"/>
      <sheetName val="15"/>
      <sheetName val="16"/>
      <sheetName val="Chap 5"/>
      <sheetName val="Machinery"/>
      <sheetName val="LOCAL RATES"/>
      <sheetName val="Guardpostand_drain"/>
      <sheetName val="0-25_-_Widening"/>
      <sheetName val="25-56_-_Raising"/>
      <sheetName val="56-70_-_Oneside_Widening"/>
      <sheetName val="70-82_Oneside_on_CanalBank"/>
      <sheetName val="DIR_USED_ITEMS"/>
      <sheetName val="Chap_5"/>
      <sheetName val="Guardpostand_drain1"/>
      <sheetName val="0-25_-_Widening1"/>
      <sheetName val="25-56_-_Raising1"/>
      <sheetName val="56-70_-_Oneside_Widening1"/>
      <sheetName val="70-82_Oneside_on_CanalBank1"/>
      <sheetName val="DIR_USED_ITEMS1"/>
      <sheetName val="Chap_51"/>
      <sheetName val="LOCAL_RATES"/>
      <sheetName val="Flanged Beams"/>
      <sheetName val="Rectangular Beam"/>
      <sheetName val="BHANDUP"/>
      <sheetName val="FT-05-02IsoBOM"/>
      <sheetName val="DETAILED  BOQ"/>
      <sheetName val="Adopted DBM"/>
      <sheetName val="GN-ST-10"/>
      <sheetName val="PRECAST lightconc-II"/>
      <sheetName val="4 Annex 1 Basic rate"/>
      <sheetName val="COST"/>
      <sheetName val="UNP-NCW_"/>
      <sheetName val="Assmpns"/>
      <sheetName val="AutoOpen Stub Data"/>
      <sheetName val="B1"/>
      <sheetName val="#REF"/>
      <sheetName val="BASIC RATES"/>
      <sheetName val="Basic"/>
      <sheetName val="analysis"/>
      <sheetName val="Design"/>
      <sheetName val="BP"/>
      <sheetName val="hyperstatic"/>
      <sheetName val="UNP-NCW "/>
      <sheetName val="PROG_DATA"/>
      <sheetName val="slab"/>
      <sheetName val="Detail Analysis Sheet_for refer"/>
      <sheetName val="Data"/>
      <sheetName val="Det_Des"/>
      <sheetName val="basic-final"/>
      <sheetName val="Culverts"/>
      <sheetName val="Machinery-final"/>
      <sheetName val="Bituminous"/>
      <sheetName val="Earthwork"/>
      <sheetName val="Site clearance"/>
      <sheetName val="Subase"/>
      <sheetName val="GR.slab-reinft"/>
      <sheetName val="A.O.R r1Str"/>
      <sheetName val="A.O.R r1"/>
      <sheetName val="A.O.R (2)"/>
      <sheetName val="Debit_Transit"/>
      <sheetName val="Financial"/>
      <sheetName val="Total"/>
      <sheetName val="BOQ"/>
      <sheetName val="Rate Analysis"/>
      <sheetName val="Detail In Door Stad"/>
      <sheetName val="C &amp; G RHS"/>
      <sheetName val="Elect."/>
      <sheetName val="Grand Summary"/>
      <sheetName val="Sheet1"/>
      <sheetName val="Cost of O &amp; O"/>
      <sheetName val="Staff Acco."/>
      <sheetName val="01"/>
      <sheetName val="07"/>
      <sheetName val="02"/>
      <sheetName val="03"/>
      <sheetName val="04"/>
      <sheetName val="BOQ Distribution"/>
      <sheetName val="AmbPtrlCrn"/>
      <sheetName val="MaintOH"/>
      <sheetName val="PlazaElec"/>
      <sheetName val="TollOH"/>
      <sheetName val="Abs PMRL"/>
      <sheetName val="Main"/>
      <sheetName val="Material "/>
      <sheetName val="doq"/>
      <sheetName val="FORM7"/>
      <sheetName val="ncp"/>
      <sheetName val="calc"/>
      <sheetName val="288-1"/>
      <sheetName val="basdat"/>
      <sheetName val="10.Minor Structure"/>
      <sheetName val="master"/>
      <sheetName val="RMC_Debit_Panjar_MB"/>
      <sheetName val="RMC_Debit"/>
      <sheetName val="2.2"/>
      <sheetName val="Details_RMC"/>
      <sheetName val="B2.MB_Deck"/>
      <sheetName val="RATE COMPILATION"/>
      <sheetName val="Debit_Pump"/>
      <sheetName val="Details_Transit"/>
      <sheetName val="Debit_RMC"/>
      <sheetName val="Supply_RMC"/>
      <sheetName val="Sheet4"/>
      <sheetName val="CrRajWMM"/>
      <sheetName val="Monthly Turnover (Final)"/>
      <sheetName val="Monthly Programme"/>
      <sheetName val="DATA_PILE_BG"/>
      <sheetName val="DATA_PCC"/>
      <sheetName val="DATA_PILECAP"/>
      <sheetName val="DATA_PILE_RT2"/>
      <sheetName val="DATA_PILE_RT1 "/>
      <sheetName val="DATA_PILE _SM"/>
      <sheetName val="Major Br. Statement"/>
      <sheetName val="well"/>
      <sheetName val="(Do not delete)"/>
      <sheetName val="Acc. for Piling"/>
      <sheetName val="inter"/>
      <sheetName val="s"/>
      <sheetName val="SITE DATA"/>
      <sheetName val="Voucher"/>
      <sheetName val="Diesel Analysis"/>
      <sheetName val="DATA-DEP.(13-17)"/>
      <sheetName val="DATA-KBPL(17-25)"/>
      <sheetName val="DATA-GCC(25-34.7)"/>
      <sheetName val="St.-Con(0-17)"/>
      <sheetName val="St.-Con.(17-34)"/>
      <sheetName val="S1BOQ"/>
      <sheetName val="Final Basic rate"/>
      <sheetName val="Labour"/>
      <sheetName val="SCHEDULE"/>
      <sheetName val="factors"/>
      <sheetName val="Building Area Method"/>
      <sheetName val="NLD - Assum"/>
      <sheetName val="Capex-fixed"/>
      <sheetName val="77S(O)"/>
      <sheetName val="AoR Finishing"/>
      <sheetName val="Box_Detail_case_1"/>
      <sheetName val="Bechtel Norms"/>
      <sheetName val="CS PIPING"/>
      <sheetName val="TECH DATA"/>
      <sheetName val="Basic Rate"/>
      <sheetName val="Format"/>
      <sheetName val="3. GSB-WMM-SHLD"/>
      <sheetName val="ANNEXURE-A"/>
      <sheetName val="Improvements"/>
      <sheetName val="Labour &amp; Plant"/>
      <sheetName val="PLAN_FEB97"/>
      <sheetName val="9.Major Bridge"/>
      <sheetName val="8. ROB"/>
      <sheetName val="7. FLYOVER"/>
      <sheetName val="2. Earthwork"/>
      <sheetName val="BM"/>
      <sheetName val="Transfer"/>
      <sheetName val="detail'02"/>
      <sheetName val="Input_data"/>
      <sheetName val="banilad"/>
      <sheetName val="Mandaue"/>
      <sheetName val="Stability"/>
      <sheetName val="water prop."/>
      <sheetName val="section"/>
      <sheetName val="bASICDATA"/>
      <sheetName val="SECPROP"/>
      <sheetName val="CABLENOS."/>
      <sheetName val="Inventory"/>
      <sheetName val="SOR"/>
      <sheetName val="Non debit-RMC"/>
      <sheetName val="Plant &amp;  Machinery"/>
      <sheetName val="BATCHING PLANT PRO"/>
      <sheetName val="Sheet2"/>
      <sheetName val="Sweeper Machine"/>
      <sheetName val="Chapter 1-4"/>
      <sheetName val="Chapter-12 Drainage"/>
      <sheetName val="Chapter-13 Junction"/>
      <sheetName val="Chapter-14 trafic Manag const"/>
      <sheetName val="Chapter-15 bus&amp; trck laybye"/>
      <sheetName val="Chapter-16 Toll Plaza"/>
      <sheetName val="Chapter-17 Main during cons"/>
      <sheetName val="Chap-18  "/>
      <sheetName val="Chapter-19"/>
      <sheetName val="doq7"/>
      <sheetName val="Wayside amenities"/>
      <sheetName val="doq-1"/>
      <sheetName val="doq 2"/>
      <sheetName val="doq-10"/>
      <sheetName val="doq-9"/>
      <sheetName val="INPUT SHEET"/>
      <sheetName val="dlvoid"/>
      <sheetName val="SALIENT"/>
      <sheetName val="Basicdata-f"/>
      <sheetName val="horizontal"/>
      <sheetName val="Admin"/>
      <sheetName val="basic-data"/>
      <sheetName val="LoadCapa"/>
      <sheetName val="Ch.-5 Culverts"/>
      <sheetName val="รายการงานของโครงการ"/>
      <sheetName val="Factor F"/>
      <sheetName val="รายละเอียดโครงการ"/>
      <sheetName val="estimate"/>
      <sheetName val="Guardpostand_drain2"/>
      <sheetName val="0-25_-_Widening2"/>
      <sheetName val="25-56_-_Raising2"/>
      <sheetName val="56-70_-_Oneside_Widening2"/>
      <sheetName val="70-82_Oneside_on_CanalBank2"/>
      <sheetName val="DIR_USED_ITEMS2"/>
      <sheetName val="Chap_52"/>
      <sheetName val="LOCAL_RATES1"/>
      <sheetName val="DETAILED__BOQ1"/>
      <sheetName val="Adopted_DBM1"/>
      <sheetName val="AutoOpen_Stub_Data1"/>
      <sheetName val="BASIC_RATES1"/>
      <sheetName val="PRECAST_lightconc-II1"/>
      <sheetName val="Flanged_Beams1"/>
      <sheetName val="Rectangular_Beam1"/>
      <sheetName val="UNP-NCW_2"/>
      <sheetName val="Detail_Analysis_Sheet_for_refe1"/>
      <sheetName val="4_Annex_1_Basic_rate1"/>
      <sheetName val="Building_Area_Method1"/>
      <sheetName val="AoR_Finishing1"/>
      <sheetName val="A_O_R_r1Str1"/>
      <sheetName val="A_O_R_r11"/>
      <sheetName val="A_O_R_(2)1"/>
      <sheetName val="Material_1"/>
      <sheetName val="Abs_PMRL1"/>
      <sheetName val="Site_clearance1"/>
      <sheetName val="Major_Br__Statement1"/>
      <sheetName val="DATA_PILE_RT1_1"/>
      <sheetName val="DATA_PILE__SM1"/>
      <sheetName val="10_Minor_Structure1"/>
      <sheetName val="2_21"/>
      <sheetName val="B2_MB_Deck1"/>
      <sheetName val="RATE_COMPILATION1"/>
      <sheetName val="Monthly_Turnover_(Final)1"/>
      <sheetName val="Monthly_Programme1"/>
      <sheetName val="DETAILED__BOQ"/>
      <sheetName val="Adopted_DBM"/>
      <sheetName val="AutoOpen_Stub_Data"/>
      <sheetName val="BASIC_RATES"/>
      <sheetName val="PRECAST_lightconc-II"/>
      <sheetName val="Flanged_Beams"/>
      <sheetName val="Rectangular_Beam"/>
      <sheetName val="UNP-NCW_1"/>
      <sheetName val="Detail_Analysis_Sheet_for_refer"/>
      <sheetName val="4_Annex_1_Basic_rate"/>
      <sheetName val="Building_Area_Method"/>
      <sheetName val="AoR_Finishing"/>
      <sheetName val="A_O_R_r1Str"/>
      <sheetName val="A_O_R_r1"/>
      <sheetName val="A_O_R_(2)"/>
      <sheetName val="Material_"/>
      <sheetName val="Abs_PMRL"/>
      <sheetName val="Site_clearance"/>
      <sheetName val="Major_Br__Statement"/>
      <sheetName val="DATA_PILE_RT1_"/>
      <sheetName val="DATA_PILE__SM"/>
      <sheetName val="10_Minor_Structure"/>
      <sheetName val="2_2"/>
      <sheetName val="B2_MB_Deck"/>
      <sheetName val="RATE_COMPILATION"/>
      <sheetName val="Monthly_Turnover_(Final)"/>
      <sheetName val="Monthly_Programme"/>
      <sheetName val="Design_abf"/>
      <sheetName val="Analy"/>
      <sheetName val="Section_by_layers_old"/>
      <sheetName val="GR_slab-reinft"/>
      <sheetName val="Rate_Analysis"/>
      <sheetName val="Detail_In_Door_Stad"/>
      <sheetName val="Bus Ways"/>
      <sheetName val="doq 3"/>
      <sheetName val="doq-8"/>
      <sheetName val="REL"/>
      <sheetName val="Database"/>
      <sheetName val="Config"/>
      <sheetName val="BOXCELL"/>
      <sheetName val="BOXCULVERT"/>
      <sheetName val="FORM5"/>
      <sheetName val="Habitation"/>
      <sheetName val="RET "/>
      <sheetName val="Rate"/>
      <sheetName val="TOE"/>
      <sheetName val="10+260"/>
      <sheetName val="box girder(30.36 span)"/>
      <sheetName val="box girder(41.11span)"/>
      <sheetName val="aoc-1"/>
      <sheetName val="aoc-11"/>
      <sheetName val="aoc-2"/>
      <sheetName val="aoc-3"/>
      <sheetName val="aoc-4"/>
      <sheetName val="aoc-7"/>
      <sheetName val="aoc-8"/>
      <sheetName val="aoc-9"/>
      <sheetName val="Materials "/>
      <sheetName val="MAchinery(R1)"/>
      <sheetName val="Back_Cal_for OMC"/>
      <sheetName val="hyperstatic-3"/>
      <sheetName val="17"/>
      <sheetName val="Anl"/>
      <sheetName val="Ave.wtd.rates"/>
      <sheetName val=" AnalysisPCC"/>
      <sheetName val="Date"/>
      <sheetName val="부안일위"/>
      <sheetName val="70R"/>
      <sheetName val="p&amp;m"/>
      <sheetName val="Basicrates"/>
      <sheetName val="Aggragate"/>
      <sheetName val="Ch.-7 Drainage"/>
      <sheetName val="Labour rates"/>
      <sheetName val="FitOutConfCentre"/>
      <sheetName val=" Type I (ANP II)"/>
      <sheetName val="Intro"/>
      <sheetName val="#REF!"/>
      <sheetName val="Preliminary expences"/>
      <sheetName val="Survey"/>
      <sheetName val="LAND"/>
      <sheetName val="uti"/>
      <sheetName val="FORMATION"/>
      <sheetName val="E.work "/>
      <sheetName val="SUMMERY 1 (3)"/>
      <sheetName val="EW QTy "/>
      <sheetName val="Side Drain ra "/>
      <sheetName val="side drain sketch  &amp; RA"/>
      <sheetName val="Index 2"/>
      <sheetName val="Walling "/>
      <sheetName val="Walling ra  "/>
      <sheetName val="SKETCH ( WALL ) &amp; R A"/>
      <sheetName val="PWAY"/>
      <sheetName val="Rails &amp; Fastening"/>
      <sheetName val="Sheet10"/>
      <sheetName val="Sleepers &amp; Fastening"/>
      <sheetName val="Points &amp; Crossings"/>
      <sheetName val="SUMMERY 1 (2)"/>
      <sheetName val="qty summary"/>
      <sheetName val="schedule nos"/>
      <sheetName val="PROGRAMME"/>
      <sheetName val="PROG SUMMARY"/>
      <sheetName val="ETC Plant Cost"/>
      <sheetName val="내역"/>
      <sheetName val="Measurment"/>
      <sheetName val="교각1"/>
      <sheetName val="C_&amp;_G_RHS"/>
      <sheetName val="Elect_"/>
      <sheetName val="Grand_Summary"/>
      <sheetName val="Cost_of_O_&amp;_O"/>
      <sheetName val="Staff_Acco_"/>
      <sheetName val="BOQ_Distribution"/>
      <sheetName val="NLD_-_Assum"/>
      <sheetName val="(Do_not_delete)"/>
      <sheetName val="SITE_DATA"/>
      <sheetName val="Acc__for_Piling"/>
      <sheetName val="Diesel_Analysis"/>
      <sheetName val="DATA-DEP_(13-17)"/>
      <sheetName val="DATA-GCC(25-34_7)"/>
      <sheetName val="St_-Con(0-17)"/>
      <sheetName val="St_-Con_(17-34)"/>
      <sheetName val="Final_Basic_rate"/>
      <sheetName val="Bechtel_Norms"/>
      <sheetName val="CS_PIPING"/>
      <sheetName val="TECH_DATA"/>
      <sheetName val="Mesurement"/>
      <sheetName val="Sheet3"/>
      <sheetName val="TYPE-1"/>
      <sheetName val="TYPE-3"/>
      <sheetName val="det.est"/>
      <sheetName val="Wearing Course"/>
      <sheetName val="bus bay"/>
      <sheetName val="doq 4"/>
      <sheetName val="doq-I"/>
      <sheetName val="doq-7"/>
      <sheetName val="doq-9 CUR &amp; EMBK"/>
      <sheetName val="Junction Sum."/>
      <sheetName val="doq-11"/>
      <sheetName val="Toll Plaza"/>
      <sheetName val="Mactan"/>
      <sheetName val="Analysis-NH-Culverts"/>
      <sheetName val="costing"/>
      <sheetName val="xxxSectionData"/>
      <sheetName val="BOQ LT"/>
      <sheetName val="r"/>
      <sheetName val="(a)(F)Wide 2L to 4L(c)"/>
      <sheetName val="(a)(R)Wide 2L to 4L(c)"/>
      <sheetName val="(b)(f)Wide 2L to 4L(E)"/>
      <sheetName val="(b)(R)Wide 2L to 4L(E)"/>
      <sheetName val="Bhub Bypass(F)"/>
      <sheetName val="Bhub Bypass(R)"/>
      <sheetName val="(e)F)New"/>
      <sheetName val="Guardpostand_drain4"/>
      <sheetName val="0-25_-_Widening4"/>
      <sheetName val="25-56_-_Raising4"/>
      <sheetName val="56-70_-_Oneside_Widening4"/>
      <sheetName val="70-82_Oneside_on_CanalBank4"/>
      <sheetName val="DIR_USED_ITEMS4"/>
      <sheetName val="Chap_54"/>
      <sheetName val="LOCAL_RATES3"/>
      <sheetName val="DETAILED__BOQ3"/>
      <sheetName val="Adopted_DBM3"/>
      <sheetName val="AutoOpen_Stub_Data3"/>
      <sheetName val="BASIC_RATES3"/>
      <sheetName val="PRECAST_lightconc-II3"/>
      <sheetName val="Flanged_Beams2"/>
      <sheetName val="Rectangular_Beam2"/>
      <sheetName val="DATA_PILE_RT1_2"/>
      <sheetName val="DATA_PILE__SM2"/>
      <sheetName val="A_O_R_r1Str2"/>
      <sheetName val="A_O_R_r12"/>
      <sheetName val="A_O_R_(2)2"/>
      <sheetName val="Material_2"/>
      <sheetName val="Abs_PMRL2"/>
      <sheetName val="Site_clearance2"/>
      <sheetName val="4_Annex_1_Basic_rate2"/>
      <sheetName val="Building_Area_Method2"/>
      <sheetName val="UNP-NCW_3"/>
      <sheetName val="GR_slab-reinft2"/>
      <sheetName val="Major_Br__Statement2"/>
      <sheetName val="2_22"/>
      <sheetName val="10_Minor_Structure2"/>
      <sheetName val="B2_MB_Deck2"/>
      <sheetName val="RATE_COMPILATION2"/>
      <sheetName val="Monthly_Turnover_(Final)2"/>
      <sheetName val="Monthly_Programme2"/>
      <sheetName val="Rate_Analysis2"/>
      <sheetName val="Detail_In_Door_Stad2"/>
      <sheetName val="Guardpostand_drain3"/>
      <sheetName val="0-25_-_Widening3"/>
      <sheetName val="25-56_-_Raising3"/>
      <sheetName val="56-70_-_Oneside_Widening3"/>
      <sheetName val="70-82_Oneside_on_CanalBank3"/>
      <sheetName val="DIR_USED_ITEMS3"/>
      <sheetName val="Chap_53"/>
      <sheetName val="LOCAL_RATES2"/>
      <sheetName val="DETAILED__BOQ2"/>
      <sheetName val="Adopted_DBM2"/>
      <sheetName val="AutoOpen_Stub_Data2"/>
      <sheetName val="BASIC_RATES2"/>
      <sheetName val="PRECAST_lightconc-II2"/>
      <sheetName val="GR_slab-reinft1"/>
      <sheetName val="Rate_Analysis1"/>
      <sheetName val="Detail_In_Door_Stad1"/>
      <sheetName val="EEV(Prilim)"/>
      <sheetName val="PIE chart data"/>
      <sheetName val="GE"/>
      <sheetName val="MPW"/>
      <sheetName val="Rates"/>
      <sheetName val="MW"/>
      <sheetName val="PEW"/>
      <sheetName val="PRW"/>
      <sheetName val="SCW"/>
      <sheetName val="3.12(C)"/>
      <sheetName val="dBase"/>
      <sheetName val="Gen Info"/>
      <sheetName val="Cal(6.3.2) GSB-T"/>
      <sheetName val="27+741(1x12)"/>
      <sheetName val="Analysis New Data Book"/>
      <sheetName val="Flanged_Beams3"/>
      <sheetName val="Rectangular_Beam3"/>
      <sheetName val="UNP-NCW_4"/>
      <sheetName val="Detail_Analysis_Sheet_for_refe3"/>
      <sheetName val="4_Annex_1_Basic_rate3"/>
      <sheetName val="Building_Area_Method3"/>
      <sheetName val="DATA_PILE_RT1_3"/>
      <sheetName val="DATA_PILE__SM3"/>
      <sheetName val="A_O_R_r1Str3"/>
      <sheetName val="A_O_R_r13"/>
      <sheetName val="A_O_R_(2)3"/>
      <sheetName val="Material_3"/>
      <sheetName val="Abs_PMRL3"/>
      <sheetName val="Site_clearance3"/>
      <sheetName val="C_&amp;_G_RHS2"/>
      <sheetName val="Elect_2"/>
      <sheetName val="Grand_Summary2"/>
      <sheetName val="Cost_of_O_&amp;_O2"/>
      <sheetName val="Staff_Acco_2"/>
      <sheetName val="BOQ_Distribution2"/>
      <sheetName val="NLD_-_Assum2"/>
      <sheetName val="Detail_Analysis_Sheet_for_refe2"/>
      <sheetName val="C_&amp;_G_RHS1"/>
      <sheetName val="Elect_1"/>
      <sheetName val="Grand_Summary1"/>
      <sheetName val="Cost_of_O_&amp;_O1"/>
      <sheetName val="Staff_Acco_1"/>
      <sheetName val="BOQ_Distribution1"/>
      <sheetName val="NLD_-_Assum1"/>
      <sheetName val="maing1"/>
      <sheetName val="BP-Other strs"/>
      <sheetName val="ultmom"/>
      <sheetName val="11A"/>
      <sheetName val="11B "/>
      <sheetName val="12A"/>
      <sheetName val="12B"/>
      <sheetName val="2A"/>
      <sheetName val="2B"/>
      <sheetName val="2C"/>
      <sheetName val="2D"/>
      <sheetName val="2E"/>
      <sheetName val="2F"/>
      <sheetName val="2G"/>
      <sheetName val="2H"/>
      <sheetName val="3A"/>
      <sheetName val="3B"/>
      <sheetName val="6A"/>
      <sheetName val="6B"/>
      <sheetName val="7A"/>
      <sheetName val="7B"/>
      <sheetName val="8A"/>
      <sheetName val="8B"/>
      <sheetName val="9A"/>
      <sheetName val="9B"/>
      <sheetName val="9C"/>
      <sheetName val="9D"/>
      <sheetName val="9E"/>
      <sheetName val="9F"/>
      <sheetName val="9G"/>
      <sheetName val="9H"/>
      <sheetName val="9I"/>
      <sheetName val="9J"/>
      <sheetName val="9K"/>
      <sheetName val="Resourc - Material"/>
      <sheetName val="PROCTOR"/>
      <sheetName val="Materials Cost(PCC)"/>
      <sheetName val="R.A."/>
      <sheetName val="CABLE"/>
      <sheetName val="number"/>
      <sheetName val="ULS CHECK_1"/>
      <sheetName val="SLS CHECK_1"/>
      <sheetName val="SLS COUPLER_1"/>
      <sheetName val="Section 3_DPR"/>
      <sheetName val="AUX DATA"/>
      <sheetName val="AUX DC SUMARY"/>
      <sheetName val="AUX RATES"/>
      <sheetName val="AUX HOURS"/>
      <sheetName val="Bus_Ways"/>
      <sheetName val="doq_3"/>
      <sheetName val="doq_2"/>
      <sheetName val="Labour_&amp;_Plant"/>
      <sheetName val="Qty SR"/>
      <sheetName val="S2groupcode"/>
      <sheetName val="Index"/>
      <sheetName val="Bechtel_Norms1"/>
      <sheetName val="CS_PIPING1"/>
      <sheetName val="TECH_DATA1"/>
      <sheetName val="3__GSB-WMM-SHLD1"/>
      <sheetName val="Labour_&amp;_Plant1"/>
      <sheetName val="3__GSB-WMM-SHLD"/>
      <sheetName val="AoR_Finishing2"/>
      <sheetName val="Bechtel_Norms2"/>
      <sheetName val="CS_PIPING2"/>
      <sheetName val="TECH_DATA2"/>
      <sheetName val="3__GSB-WMM-SHLD2"/>
      <sheetName val="Labour_&amp;_Plant2"/>
      <sheetName val="BAL SHEET"/>
      <sheetName val="Installation backup"/>
      <sheetName val="Extra over haulages.."/>
      <sheetName val="Cut to fill"/>
      <sheetName val="Cut to fill (sound rock)"/>
      <sheetName val="Cut to fill (soft rock) "/>
      <sheetName val="Cut to spoil (soil)"/>
      <sheetName val="Sub-Analysis"/>
      <sheetName val=""/>
      <sheetName val="Struct"/>
      <sheetName val="Detail"/>
      <sheetName val="Assumption Sheet"/>
      <sheetName val="temp - raina"/>
      <sheetName val="Box- Girder"/>
      <sheetName val="Lead"/>
      <sheetName val="Sub Data"/>
      <sheetName val="Extra Item"/>
      <sheetName val="Data (2)"/>
      <sheetName val="Mach Reco"/>
      <sheetName val="Timesheet"/>
      <sheetName val="DATA SHEET"/>
      <sheetName val="Chpt 1-4 &amp; 13-20"/>
      <sheetName val="Guardpostand_drain5"/>
      <sheetName val="0-25_-_Widening5"/>
      <sheetName val="25-56_-_Raising5"/>
      <sheetName val="56-70_-_Oneside_Widening5"/>
      <sheetName val="70-82_Oneside_on_CanalBank5"/>
      <sheetName val="DIR_USED_ITEMS5"/>
      <sheetName val="Chap_55"/>
      <sheetName val="LOCAL_RATES4"/>
      <sheetName val="2_23"/>
      <sheetName val="10_Minor_Structure3"/>
      <sheetName val="B2_MB_Deck3"/>
      <sheetName val="RATE_COMPILATION3"/>
      <sheetName val="Monthly_Turnover_(Final)3"/>
      <sheetName val="Monthly_Programme3"/>
      <sheetName val="C_&amp;_G_RHS3"/>
      <sheetName val="Detail_In_Door_Stad3"/>
      <sheetName val="Elect_3"/>
      <sheetName val="Grand_Summary3"/>
      <sheetName val="Cost_of_O_&amp;_O3"/>
      <sheetName val="Staff_Acco_3"/>
      <sheetName val="BOQ_Distribution3"/>
      <sheetName val="NLD_-_Assum3"/>
      <sheetName val="Major_Br__Statement3"/>
      <sheetName val="Rate_Analysis3"/>
      <sheetName val="GR_slab-reinft3"/>
      <sheetName val="AoR_Finishing3"/>
      <sheetName val="Bechtel_Norms3"/>
      <sheetName val="CS_PIPING3"/>
      <sheetName val="TECH_DATA3"/>
      <sheetName val="3__GSB-WMM-SHLD3"/>
      <sheetName val="Labour_&amp;_Plant3"/>
      <sheetName val="(Do_not_delete)1"/>
      <sheetName val="SITE_DATA1"/>
      <sheetName val="Acc__for_Piling1"/>
      <sheetName val="Guardpostand_drain7"/>
      <sheetName val="0-25_-_Widening7"/>
      <sheetName val="25-56_-_Raising7"/>
      <sheetName val="56-70_-_Oneside_Widening7"/>
      <sheetName val="70-82_Oneside_on_CanalBank7"/>
      <sheetName val="DIR_USED_ITEMS7"/>
      <sheetName val="Chap_57"/>
      <sheetName val="LOCAL_RATES6"/>
      <sheetName val="PRECAST_lightconc-II5"/>
      <sheetName val="DETAILED__BOQ5"/>
      <sheetName val="Adopted_DBM5"/>
      <sheetName val="AutoOpen_Stub_Data5"/>
      <sheetName val="BASIC_RATES5"/>
      <sheetName val="Flanged_Beams5"/>
      <sheetName val="Rectangular_Beam5"/>
      <sheetName val="A_O_R_r1Str5"/>
      <sheetName val="A_O_R_r15"/>
      <sheetName val="A_O_R_(2)5"/>
      <sheetName val="4_Annex_1_Basic_rate5"/>
      <sheetName val="DATA_PILE_RT1_5"/>
      <sheetName val="DATA_PILE__SM5"/>
      <sheetName val="2_25"/>
      <sheetName val="10_Minor_Structure5"/>
      <sheetName val="B2_MB_Deck5"/>
      <sheetName val="RATE_COMPILATION5"/>
      <sheetName val="Monthly_Turnover_(Final)5"/>
      <sheetName val="Monthly_Programme5"/>
      <sheetName val="UNP-NCW_6"/>
      <sheetName val="C_&amp;_G_RHS5"/>
      <sheetName val="Detail_Analysis_Sheet_for_refe5"/>
      <sheetName val="Detail_In_Door_Stad5"/>
      <sheetName val="Elect_5"/>
      <sheetName val="Grand_Summary5"/>
      <sheetName val="Cost_of_O_&amp;_O5"/>
      <sheetName val="Staff_Acco_5"/>
      <sheetName val="BOQ_Distribution5"/>
      <sheetName val="NLD_-_Assum5"/>
      <sheetName val="Abs_PMRL5"/>
      <sheetName val="Material_5"/>
      <sheetName val="Site_clearance5"/>
      <sheetName val="Major_Br__Statement5"/>
      <sheetName val="Rate_Analysis5"/>
      <sheetName val="Building_Area_Method5"/>
      <sheetName val="GR_slab-reinft5"/>
      <sheetName val="AoR_Finishing5"/>
      <sheetName val="Bechtel_Norms5"/>
      <sheetName val="CS_PIPING5"/>
      <sheetName val="TECH_DATA5"/>
      <sheetName val="3__GSB-WMM-SHLD5"/>
      <sheetName val="Labour_&amp;_Plant5"/>
      <sheetName val="(Do_not_delete)3"/>
      <sheetName val="SITE_DATA3"/>
      <sheetName val="Acc__for_Piling3"/>
      <sheetName val="water_prop_1"/>
      <sheetName val="CABLENOS_1"/>
      <sheetName val="Diesel_Analysis1"/>
      <sheetName val="DATA-DEP_(13-17)1"/>
      <sheetName val="DATA-GCC(25-34_7)1"/>
      <sheetName val="St_-Con(0-17)1"/>
      <sheetName val="St_-Con_(17-34)1"/>
      <sheetName val="Final_Basic_rate1"/>
      <sheetName val="Guardpostand_drain6"/>
      <sheetName val="0-25_-_Widening6"/>
      <sheetName val="25-56_-_Raising6"/>
      <sheetName val="56-70_-_Oneside_Widening6"/>
      <sheetName val="70-82_Oneside_on_CanalBank6"/>
      <sheetName val="DIR_USED_ITEMS6"/>
      <sheetName val="Chap_56"/>
      <sheetName val="LOCAL_RATES5"/>
      <sheetName val="PRECAST_lightconc-II4"/>
      <sheetName val="DETAILED__BOQ4"/>
      <sheetName val="Adopted_DBM4"/>
      <sheetName val="AutoOpen_Stub_Data4"/>
      <sheetName val="BASIC_RATES4"/>
      <sheetName val="Flanged_Beams4"/>
      <sheetName val="Rectangular_Beam4"/>
      <sheetName val="A_O_R_r1Str4"/>
      <sheetName val="A_O_R_r14"/>
      <sheetName val="A_O_R_(2)4"/>
      <sheetName val="4_Annex_1_Basic_rate4"/>
      <sheetName val="DATA_PILE_RT1_4"/>
      <sheetName val="DATA_PILE__SM4"/>
      <sheetName val="2_24"/>
      <sheetName val="10_Minor_Structure4"/>
      <sheetName val="B2_MB_Deck4"/>
      <sheetName val="RATE_COMPILATION4"/>
      <sheetName val="Monthly_Turnover_(Final)4"/>
      <sheetName val="Monthly_Programme4"/>
      <sheetName val="UNP-NCW_5"/>
      <sheetName val="C_&amp;_G_RHS4"/>
      <sheetName val="Detail_Analysis_Sheet_for_refe4"/>
      <sheetName val="Detail_In_Door_Stad4"/>
      <sheetName val="Elect_4"/>
      <sheetName val="Grand_Summary4"/>
      <sheetName val="Cost_of_O_&amp;_O4"/>
      <sheetName val="Staff_Acco_4"/>
      <sheetName val="BOQ_Distribution4"/>
      <sheetName val="NLD_-_Assum4"/>
      <sheetName val="Abs_PMRL4"/>
      <sheetName val="Material_4"/>
      <sheetName val="Site_clearance4"/>
      <sheetName val="Major_Br__Statement4"/>
      <sheetName val="Rate_Analysis4"/>
      <sheetName val="Building_Area_Method4"/>
      <sheetName val="GR_slab-reinft4"/>
      <sheetName val="AoR_Finishing4"/>
      <sheetName val="Bechtel_Norms4"/>
      <sheetName val="CS_PIPING4"/>
      <sheetName val="TECH_DATA4"/>
      <sheetName val="3__GSB-WMM-SHLD4"/>
      <sheetName val="Labour_&amp;_Plant4"/>
      <sheetName val="(Do_not_delete)2"/>
      <sheetName val="SITE_DATA2"/>
      <sheetName val="Acc__for_Piling2"/>
      <sheetName val="water_prop_"/>
      <sheetName val="CABLENOS_"/>
      <sheetName val="Guardpostand_drain8"/>
      <sheetName val="0-25_-_Widening8"/>
      <sheetName val="25-56_-_Raising8"/>
      <sheetName val="56-70_-_Oneside_Widening8"/>
      <sheetName val="70-82_Oneside_on_CanalBank8"/>
      <sheetName val="DIR_USED_ITEMS8"/>
      <sheetName val="Chap_58"/>
      <sheetName val="LOCAL_RATES7"/>
      <sheetName val="PRECAST_lightconc-II6"/>
      <sheetName val="DETAILED__BOQ6"/>
      <sheetName val="Adopted_DBM6"/>
      <sheetName val="AutoOpen_Stub_Data6"/>
      <sheetName val="BASIC_RATES6"/>
      <sheetName val="Flanged_Beams6"/>
      <sheetName val="Rectangular_Beam6"/>
      <sheetName val="A_O_R_r1Str6"/>
      <sheetName val="A_O_R_r16"/>
      <sheetName val="A_O_R_(2)6"/>
      <sheetName val="4_Annex_1_Basic_rate6"/>
      <sheetName val="DATA_PILE_RT1_6"/>
      <sheetName val="DATA_PILE__SM6"/>
      <sheetName val="2_26"/>
      <sheetName val="10_Minor_Structure6"/>
      <sheetName val="B2_MB_Deck6"/>
      <sheetName val="RATE_COMPILATION6"/>
      <sheetName val="Monthly_Turnover_(Final)6"/>
      <sheetName val="Monthly_Programme6"/>
      <sheetName val="UNP-NCW_7"/>
      <sheetName val="C_&amp;_G_RHS6"/>
      <sheetName val="Detail_Analysis_Sheet_for_refe6"/>
      <sheetName val="Detail_In_Door_Stad6"/>
      <sheetName val="Elect_6"/>
      <sheetName val="Grand_Summary6"/>
      <sheetName val="Cost_of_O_&amp;_O6"/>
      <sheetName val="Staff_Acco_6"/>
      <sheetName val="BOQ_Distribution6"/>
      <sheetName val="NLD_-_Assum6"/>
      <sheetName val="Abs_PMRL6"/>
      <sheetName val="Material_6"/>
      <sheetName val="Site_clearance6"/>
      <sheetName val="Major_Br__Statement6"/>
      <sheetName val="Rate_Analysis6"/>
      <sheetName val="Building_Area_Method6"/>
      <sheetName val="GR_slab-reinft6"/>
      <sheetName val="AoR_Finishing6"/>
      <sheetName val="Bechtel_Norms6"/>
      <sheetName val="CS_PIPING6"/>
      <sheetName val="TECH_DATA6"/>
      <sheetName val="3__GSB-WMM-SHLD6"/>
      <sheetName val="Labour_&amp;_Plant6"/>
      <sheetName val="(Do_not_delete)4"/>
      <sheetName val="SITE_DATA4"/>
      <sheetName val="Acc__for_Piling4"/>
      <sheetName val="water_prop_2"/>
      <sheetName val="CABLENOS_2"/>
      <sheetName val="Diesel_Analysis2"/>
      <sheetName val="DATA-DEP_(13-17)2"/>
      <sheetName val="DATA-GCC(25-34_7)2"/>
      <sheetName val="St_-Con(0-17)2"/>
      <sheetName val="St_-Con_(17-34)2"/>
      <sheetName val="Final_Basic_rate2"/>
      <sheetName val="_AnalysisPCC"/>
      <sheetName val="Basic_Rate"/>
      <sheetName val="9_Major_Bridge"/>
      <sheetName val="8__ROB"/>
      <sheetName val="7__FLYOVER"/>
      <sheetName val="2__Earthwork"/>
      <sheetName val="Sweeper_Machine"/>
      <sheetName val="Chapter_1-4"/>
      <sheetName val="Chapter-12_Drainage"/>
      <sheetName val="Chapter-13_Junction"/>
      <sheetName val="Chapter-14_trafic_Manag_const"/>
      <sheetName val="Chapter-15_bus&amp;_trck_laybye"/>
      <sheetName val="Chapter-16_Toll_Plaza"/>
      <sheetName val="Chapter-17_Main_during_cons"/>
      <sheetName val="Chap-18__"/>
      <sheetName val="Non_debit-RMC"/>
      <sheetName val="Plant_&amp;__Machinery"/>
      <sheetName val="BATCHING_PLANT_PRO"/>
      <sheetName val="Ch_-5_Culverts"/>
      <sheetName val="Guardpostand_drain10"/>
      <sheetName val="0-25_-_Widening10"/>
      <sheetName val="25-56_-_Raising10"/>
      <sheetName val="56-70_-_Oneside_Widening10"/>
      <sheetName val="70-82_Oneside_on_CanalBank10"/>
      <sheetName val="DIR_USED_ITEMS10"/>
      <sheetName val="Chap_510"/>
      <sheetName val="LOCAL_RATES9"/>
      <sheetName val="PRECAST_lightconc-II8"/>
      <sheetName val="DETAILED__BOQ8"/>
      <sheetName val="Adopted_DBM8"/>
      <sheetName val="AutoOpen_Stub_Data8"/>
      <sheetName val="BASIC_RATES8"/>
      <sheetName val="Flanged_Beams8"/>
      <sheetName val="Rectangular_Beam8"/>
      <sheetName val="A_O_R_r1Str8"/>
      <sheetName val="A_O_R_r18"/>
      <sheetName val="A_O_R_(2)8"/>
      <sheetName val="4_Annex_1_Basic_rate8"/>
      <sheetName val="DATA_PILE_RT1_8"/>
      <sheetName val="DATA_PILE__SM8"/>
      <sheetName val="2_28"/>
      <sheetName val="10_Minor_Structure8"/>
      <sheetName val="B2_MB_Deck8"/>
      <sheetName val="RATE_COMPILATION8"/>
      <sheetName val="Monthly_Turnover_(Final)8"/>
      <sheetName val="Monthly_Programme8"/>
      <sheetName val="UNP-NCW_9"/>
      <sheetName val="C_&amp;_G_RHS8"/>
      <sheetName val="Detail_Analysis_Sheet_for_refe8"/>
      <sheetName val="Detail_In_Door_Stad8"/>
      <sheetName val="Elect_8"/>
      <sheetName val="Grand_Summary8"/>
      <sheetName val="Cost_of_O_&amp;_O8"/>
      <sheetName val="Staff_Acco_8"/>
      <sheetName val="BOQ_Distribution8"/>
      <sheetName val="NLD_-_Assum8"/>
      <sheetName val="Abs_PMRL8"/>
      <sheetName val="Material_8"/>
      <sheetName val="Site_clearance8"/>
      <sheetName val="Major_Br__Statement8"/>
      <sheetName val="Rate_Analysis8"/>
      <sheetName val="Building_Area_Method8"/>
      <sheetName val="GR_slab-reinft8"/>
      <sheetName val="AoR_Finishing8"/>
      <sheetName val="Bechtel_Norms8"/>
      <sheetName val="CS_PIPING8"/>
      <sheetName val="TECH_DATA8"/>
      <sheetName val="3__GSB-WMM-SHLD8"/>
      <sheetName val="Labour_&amp;_Plant8"/>
      <sheetName val="(Do_not_delete)6"/>
      <sheetName val="SITE_DATA6"/>
      <sheetName val="Acc__for_Piling6"/>
      <sheetName val="Diesel_Analysis4"/>
      <sheetName val="DATA-DEP_(13-17)4"/>
      <sheetName val="DATA-GCC(25-34_7)4"/>
      <sheetName val="St_-Con(0-17)4"/>
      <sheetName val="St_-Con_(17-34)4"/>
      <sheetName val="Final_Basic_rate4"/>
      <sheetName val="_AnalysisPCC2"/>
      <sheetName val="Basic_Rate2"/>
      <sheetName val="9_Major_Bridge2"/>
      <sheetName val="8__ROB2"/>
      <sheetName val="7__FLYOVER2"/>
      <sheetName val="2__Earthwork2"/>
      <sheetName val="water_prop_4"/>
      <sheetName val="CABLENOS_4"/>
      <sheetName val="Sweeper_Machine2"/>
      <sheetName val="Chapter_1-42"/>
      <sheetName val="Chapter-12_Drainage2"/>
      <sheetName val="Chapter-13_Junction2"/>
      <sheetName val="Chapter-14_trafic_Manag_const2"/>
      <sheetName val="Chapter-15_bus&amp;_trck_laybye2"/>
      <sheetName val="Chapter-16_Toll_Plaza2"/>
      <sheetName val="Chapter-17_Main_during_cons2"/>
      <sheetName val="Chap-18__2"/>
      <sheetName val="Non_debit-RMC2"/>
      <sheetName val="Plant_&amp;__Machinery2"/>
      <sheetName val="BATCHING_PLANT_PRO2"/>
      <sheetName val="Ch_-5_Culverts2"/>
      <sheetName val="Guardpostand_drain9"/>
      <sheetName val="0-25_-_Widening9"/>
      <sheetName val="25-56_-_Raising9"/>
      <sheetName val="56-70_-_Oneside_Widening9"/>
      <sheetName val="70-82_Oneside_on_CanalBank9"/>
      <sheetName val="DIR_USED_ITEMS9"/>
      <sheetName val="Chap_59"/>
      <sheetName val="LOCAL_RATES8"/>
      <sheetName val="PRECAST_lightconc-II7"/>
      <sheetName val="DETAILED__BOQ7"/>
      <sheetName val="Adopted_DBM7"/>
      <sheetName val="AutoOpen_Stub_Data7"/>
      <sheetName val="BASIC_RATES7"/>
      <sheetName val="Flanged_Beams7"/>
      <sheetName val="Rectangular_Beam7"/>
      <sheetName val="A_O_R_r1Str7"/>
      <sheetName val="A_O_R_r17"/>
      <sheetName val="A_O_R_(2)7"/>
      <sheetName val="4_Annex_1_Basic_rate7"/>
      <sheetName val="DATA_PILE_RT1_7"/>
      <sheetName val="DATA_PILE__SM7"/>
      <sheetName val="2_27"/>
      <sheetName val="10_Minor_Structure7"/>
      <sheetName val="B2_MB_Deck7"/>
      <sheetName val="RATE_COMPILATION7"/>
      <sheetName val="Monthly_Turnover_(Final)7"/>
      <sheetName val="Monthly_Programme7"/>
      <sheetName val="UNP-NCW_8"/>
      <sheetName val="C_&amp;_G_RHS7"/>
      <sheetName val="Detail_Analysis_Sheet_for_refe7"/>
      <sheetName val="Detail_In_Door_Stad7"/>
      <sheetName val="Elect_7"/>
      <sheetName val="Grand_Summary7"/>
      <sheetName val="Cost_of_O_&amp;_O7"/>
      <sheetName val="Staff_Acco_7"/>
      <sheetName val="BOQ_Distribution7"/>
      <sheetName val="NLD_-_Assum7"/>
      <sheetName val="Abs_PMRL7"/>
      <sheetName val="Material_7"/>
      <sheetName val="Site_clearance7"/>
      <sheetName val="Major_Br__Statement7"/>
      <sheetName val="Rate_Analysis7"/>
      <sheetName val="Building_Area_Method7"/>
      <sheetName val="GR_slab-reinft7"/>
      <sheetName val="AoR_Finishing7"/>
      <sheetName val="Bechtel_Norms7"/>
      <sheetName val="CS_PIPING7"/>
      <sheetName val="TECH_DATA7"/>
      <sheetName val="3__GSB-WMM-SHLD7"/>
      <sheetName val="Labour_&amp;_Plant7"/>
      <sheetName val="(Do_not_delete)5"/>
      <sheetName val="SITE_DATA5"/>
      <sheetName val="Acc__for_Piling5"/>
      <sheetName val="water_prop_3"/>
      <sheetName val="CABLENOS_3"/>
      <sheetName val="Diesel_Analysis3"/>
      <sheetName val="DATA-DEP_(13-17)3"/>
      <sheetName val="DATA-GCC(25-34_7)3"/>
      <sheetName val="St_-Con(0-17)3"/>
      <sheetName val="St_-Con_(17-34)3"/>
      <sheetName val="Final_Basic_rate3"/>
      <sheetName val="_AnalysisPCC1"/>
      <sheetName val="Basic_Rate1"/>
      <sheetName val="9_Major_Bridge1"/>
      <sheetName val="8__ROB1"/>
      <sheetName val="7__FLYOVER1"/>
      <sheetName val="2__Earthwork1"/>
      <sheetName val="Sweeper_Machine1"/>
      <sheetName val="Chapter_1-41"/>
      <sheetName val="Chapter-12_Drainage1"/>
      <sheetName val="Chapter-13_Junction1"/>
      <sheetName val="Chapter-14_trafic_Manag_const1"/>
      <sheetName val="Chapter-15_bus&amp;_trck_laybye1"/>
      <sheetName val="Chapter-16_Toll_Plaza1"/>
      <sheetName val="Chapter-17_Main_during_cons1"/>
      <sheetName val="Chap-18__1"/>
      <sheetName val="Non_debit-RMC1"/>
      <sheetName val="Plant_&amp;__Machinery1"/>
      <sheetName val="BATCHING_PLANT_PRO1"/>
      <sheetName val="Ch_-5_Culverts1"/>
      <sheetName val="Analy_7-10"/>
      <sheetName val="Levels"/>
      <sheetName val="Est To comp-KTRP"/>
      <sheetName val="JCR TOP(ITEM)-KTRP"/>
      <sheetName val="Building_List"/>
      <sheetName val="TCS IIC"/>
      <sheetName val="TCS II D"/>
      <sheetName val="工程月報彙總表"/>
      <sheetName val="CLAY"/>
      <sheetName val="doq9"/>
      <sheetName val="Fill this out first..."/>
      <sheetName val="doq 1"/>
      <sheetName val="doq 8"/>
      <sheetName val="doq4 "/>
      <sheetName val="Basis"/>
      <sheetName val="office"/>
      <sheetName val="Lab"/>
      <sheetName val="Material&amp;equipment"/>
      <sheetName val="Fee Rate Summary"/>
      <sheetName val="procurement"/>
      <sheetName val="entitlements"/>
      <sheetName val="HP(9.200)"/>
      <sheetName val="concre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refreshError="1"/>
      <sheetData sheetId="40"/>
      <sheetData sheetId="41"/>
      <sheetData sheetId="42"/>
      <sheetData sheetId="43"/>
      <sheetData sheetId="44"/>
      <sheetData sheetId="45"/>
      <sheetData sheetId="46"/>
      <sheetData sheetId="47"/>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refreshError="1"/>
      <sheetData sheetId="288" refreshError="1"/>
      <sheetData sheetId="289" refreshError="1"/>
      <sheetData sheetId="290"/>
      <sheetData sheetId="291"/>
      <sheetData sheetId="292"/>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sheetData sheetId="331"/>
      <sheetData sheetId="332"/>
      <sheetData sheetId="333"/>
      <sheetData sheetId="334"/>
      <sheetData sheetId="335" refreshError="1"/>
      <sheetData sheetId="336"/>
      <sheetData sheetId="337"/>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sheetData sheetId="394"/>
      <sheetData sheetId="395"/>
      <sheetData sheetId="396"/>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sheetData sheetId="474"/>
      <sheetData sheetId="475"/>
      <sheetData sheetId="476" refreshError="1"/>
      <sheetData sheetId="477" refreshError="1"/>
      <sheetData sheetId="478"/>
      <sheetData sheetId="479"/>
      <sheetData sheetId="480"/>
      <sheetData sheetId="481"/>
      <sheetData sheetId="482"/>
      <sheetData sheetId="483"/>
      <sheetData sheetId="484"/>
      <sheetData sheetId="485"/>
      <sheetData sheetId="486" refreshError="1"/>
      <sheetData sheetId="487" refreshError="1"/>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sheetData sheetId="556"/>
      <sheetData sheetId="557"/>
      <sheetData sheetId="558"/>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sheetData sheetId="596"/>
      <sheetData sheetId="597"/>
      <sheetData sheetId="598"/>
      <sheetData sheetId="599"/>
      <sheetData sheetId="600"/>
      <sheetData sheetId="601"/>
      <sheetData sheetId="602"/>
      <sheetData sheetId="603"/>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refreshError="1"/>
      <sheetData sheetId="719"/>
      <sheetData sheetId="720" refreshError="1"/>
      <sheetData sheetId="721"/>
      <sheetData sheetId="722"/>
      <sheetData sheetId="723"/>
      <sheetData sheetId="724"/>
      <sheetData sheetId="725"/>
      <sheetData sheetId="726"/>
      <sheetData sheetId="727"/>
      <sheetData sheetId="728"/>
      <sheetData sheetId="729"/>
      <sheetData sheetId="730" refreshError="1"/>
      <sheetData sheetId="731"/>
      <sheetData sheetId="732"/>
      <sheetData sheetId="733" refreshError="1"/>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refreshError="1"/>
      <sheetData sheetId="823"/>
      <sheetData sheetId="824" refreshError="1"/>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refreshError="1"/>
      <sheetData sheetId="987" refreshError="1"/>
      <sheetData sheetId="988" refreshError="1"/>
      <sheetData sheetId="989" refreshError="1"/>
      <sheetData sheetId="990"/>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m Cost"/>
      <sheetName val="Main Cw"/>
      <sheetName val="Qty MCW"/>
      <sheetName val="Underpasses"/>
      <sheetName val="Service Roads"/>
      <sheetName val="Qty SR"/>
      <sheetName val="Earthwork"/>
      <sheetName val="Qty Final"/>
      <sheetName val="Hts"/>
      <sheetName val="Junctions"/>
      <sheetName val="Diversion"/>
      <sheetName val="Detailed Qty"/>
      <sheetName val="BOQ"/>
      <sheetName val="Cost Est."/>
      <sheetName val="Abstract Cost"/>
      <sheetName val="Sheet3"/>
      <sheetName val="Cost Est.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qm Cost"/>
      <sheetName val="Main Cw"/>
      <sheetName val="Qty MCW"/>
      <sheetName val="Underpasses"/>
      <sheetName val="Service Roads"/>
      <sheetName val="Qty SR"/>
      <sheetName val="Earthwork"/>
      <sheetName val="Qty Final"/>
      <sheetName val="Hts"/>
      <sheetName val="Junctions"/>
      <sheetName val="Diversion"/>
      <sheetName val="Detailed Qty"/>
      <sheetName val="BOQ"/>
      <sheetName val="Cost Est."/>
      <sheetName val="Abstract Cost"/>
      <sheetName val="Sheet3"/>
    </sheetNames>
    <sheetDataSet>
      <sheetData sheetId="0" refreshError="1"/>
      <sheetData sheetId="1" refreshError="1"/>
      <sheetData sheetId="2" refreshError="1">
        <row r="1">
          <cell r="A1" t="str">
            <v>Abstract of Road works for Main carriageway</v>
          </cell>
        </row>
        <row r="2">
          <cell r="A2" t="str">
            <v>Chainage</v>
          </cell>
          <cell r="C2" t="str">
            <v>Length</v>
          </cell>
          <cell r="D2" t="str">
            <v>Underpass/Toll plaza approach lengths</v>
          </cell>
          <cell r="E2" t="str">
            <v>Structure lengths for MCW</v>
          </cell>
          <cell r="F2" t="str">
            <v>Final Length for MCW</v>
          </cell>
          <cell r="G2" t="str">
            <v>Type</v>
          </cell>
          <cell r="H2" t="str">
            <v>MAIN CARRIAGEWAY</v>
          </cell>
        </row>
        <row r="3">
          <cell r="A3" t="str">
            <v>From</v>
          </cell>
          <cell r="B3" t="str">
            <v>To</v>
          </cell>
          <cell r="H3" t="str">
            <v>BC</v>
          </cell>
          <cell r="I3" t="str">
            <v>DBM</v>
          </cell>
          <cell r="J3" t="str">
            <v>PCC in DBM</v>
          </cell>
          <cell r="K3" t="str">
            <v>Tack coat over DBM</v>
          </cell>
          <cell r="L3" t="str">
            <v>Tack coat over WMM</v>
          </cell>
          <cell r="M3" t="str">
            <v>Prime coat</v>
          </cell>
          <cell r="N3" t="str">
            <v>WMM</v>
          </cell>
          <cell r="O3" t="str">
            <v>GSB</v>
          </cell>
          <cell r="P3" t="str">
            <v>SG</v>
          </cell>
          <cell r="Q3" t="str">
            <v>Emb</v>
          </cell>
          <cell r="R3" t="str">
            <v>Exc</v>
          </cell>
          <cell r="S3" t="str">
            <v>C&amp;G</v>
          </cell>
          <cell r="T3" t="str">
            <v>Earthen Shoulders</v>
          </cell>
          <cell r="U3" t="str">
            <v>Median Fill</v>
          </cell>
          <cell r="V3" t="str">
            <v>Kerb</v>
          </cell>
          <cell r="W3" t="str">
            <v>Dismantling of Kerb</v>
          </cell>
          <cell r="X3" t="str">
            <v>RCC covered Drain (1.5m width)</v>
          </cell>
          <cell r="Y3" t="str">
            <v>RCC covered Drain (2.5m width)</v>
          </cell>
          <cell r="Z3" t="str">
            <v>Toe drain</v>
          </cell>
          <cell r="AA3" t="str">
            <v>Railing</v>
          </cell>
          <cell r="AB3" t="str">
            <v>W Beam Crash Barrier</v>
          </cell>
          <cell r="AC3" t="str">
            <v>RCC Open drain</v>
          </cell>
        </row>
        <row r="5">
          <cell r="A5">
            <v>609</v>
          </cell>
          <cell r="B5">
            <v>610.20000000000005</v>
          </cell>
          <cell r="C5">
            <v>1200.0000000000455</v>
          </cell>
          <cell r="E5">
            <v>3.35</v>
          </cell>
          <cell r="F5">
            <v>1196.6500000000456</v>
          </cell>
          <cell r="G5" t="str">
            <v>I</v>
          </cell>
        </row>
        <row r="6">
          <cell r="A6">
            <v>610.20000000000005</v>
          </cell>
          <cell r="B6">
            <v>612</v>
          </cell>
          <cell r="C6">
            <v>1799.9999999999545</v>
          </cell>
          <cell r="E6">
            <v>12.4</v>
          </cell>
          <cell r="F6">
            <v>1787.5999999999544</v>
          </cell>
          <cell r="G6" t="str">
            <v>II</v>
          </cell>
        </row>
        <row r="7">
          <cell r="A7">
            <v>612</v>
          </cell>
          <cell r="B7">
            <v>613.20000000000005</v>
          </cell>
          <cell r="C7">
            <v>1200.0000000000455</v>
          </cell>
          <cell r="E7">
            <v>3.6</v>
          </cell>
          <cell r="F7">
            <v>1196.4000000000456</v>
          </cell>
          <cell r="G7" t="str">
            <v>I</v>
          </cell>
        </row>
        <row r="8">
          <cell r="A8">
            <v>613.20000000000005</v>
          </cell>
          <cell r="B8">
            <v>614.1</v>
          </cell>
          <cell r="C8">
            <v>899.99999999997726</v>
          </cell>
          <cell r="E8">
            <v>0</v>
          </cell>
          <cell r="F8">
            <v>899.99999999997726</v>
          </cell>
          <cell r="G8" t="str">
            <v>IV</v>
          </cell>
        </row>
        <row r="9">
          <cell r="A9">
            <v>614.1</v>
          </cell>
          <cell r="B9">
            <v>614.9</v>
          </cell>
          <cell r="C9">
            <v>799.99999999995453</v>
          </cell>
          <cell r="E9">
            <v>0</v>
          </cell>
          <cell r="F9">
            <v>799.99999999995453</v>
          </cell>
          <cell r="G9" t="str">
            <v>I</v>
          </cell>
        </row>
        <row r="10">
          <cell r="A10">
            <v>614.9</v>
          </cell>
          <cell r="B10">
            <v>615.95000000000005</v>
          </cell>
          <cell r="C10">
            <v>1050.0000000000682</v>
          </cell>
          <cell r="E10">
            <v>2.35</v>
          </cell>
          <cell r="F10">
            <v>1047.6500000000683</v>
          </cell>
          <cell r="G10" t="str">
            <v>IV</v>
          </cell>
        </row>
        <row r="11">
          <cell r="A11">
            <v>615.95000000000005</v>
          </cell>
          <cell r="B11">
            <v>617</v>
          </cell>
          <cell r="C11">
            <v>1049.9999999999545</v>
          </cell>
          <cell r="D11">
            <v>450</v>
          </cell>
          <cell r="E11">
            <v>0</v>
          </cell>
          <cell r="F11">
            <v>599.99999999995453</v>
          </cell>
          <cell r="G11" t="str">
            <v>I</v>
          </cell>
        </row>
        <row r="12">
          <cell r="A12">
            <v>617</v>
          </cell>
          <cell r="B12">
            <v>618.20000000000005</v>
          </cell>
          <cell r="C12">
            <v>1200.0000000000455</v>
          </cell>
          <cell r="D12">
            <v>500</v>
          </cell>
          <cell r="E12">
            <v>15.9</v>
          </cell>
          <cell r="F12">
            <v>684.1000000000455</v>
          </cell>
          <cell r="G12" t="str">
            <v>II</v>
          </cell>
        </row>
        <row r="13">
          <cell r="A13">
            <v>618.20000000000005</v>
          </cell>
          <cell r="B13">
            <v>630.79999999999995</v>
          </cell>
          <cell r="C13">
            <v>12599.999999999909</v>
          </cell>
          <cell r="E13">
            <v>189.98</v>
          </cell>
          <cell r="F13">
            <v>12410.019999999909</v>
          </cell>
          <cell r="G13" t="str">
            <v>I</v>
          </cell>
        </row>
        <row r="14">
          <cell r="A14">
            <v>630.79999999999995</v>
          </cell>
          <cell r="B14">
            <v>632.4</v>
          </cell>
          <cell r="C14">
            <v>1600.0000000000227</v>
          </cell>
          <cell r="E14">
            <v>9.8000000000000007</v>
          </cell>
          <cell r="F14">
            <v>1590.2000000000228</v>
          </cell>
          <cell r="G14" t="str">
            <v>IV</v>
          </cell>
        </row>
        <row r="15">
          <cell r="A15">
            <v>632.4</v>
          </cell>
          <cell r="B15">
            <v>635.5</v>
          </cell>
          <cell r="C15">
            <v>3100.0000000000227</v>
          </cell>
          <cell r="E15">
            <v>5.3</v>
          </cell>
          <cell r="F15">
            <v>3094.7000000000226</v>
          </cell>
          <cell r="G15" t="str">
            <v>I</v>
          </cell>
        </row>
        <row r="16">
          <cell r="A16">
            <v>635.5</v>
          </cell>
          <cell r="B16">
            <v>636</v>
          </cell>
          <cell r="C16">
            <v>500</v>
          </cell>
          <cell r="E16">
            <v>0</v>
          </cell>
          <cell r="F16">
            <v>500</v>
          </cell>
          <cell r="G16" t="str">
            <v>III</v>
          </cell>
        </row>
        <row r="17">
          <cell r="A17">
            <v>636</v>
          </cell>
          <cell r="B17">
            <v>640.9</v>
          </cell>
          <cell r="C17">
            <v>4899.9999999999773</v>
          </cell>
          <cell r="E17">
            <v>5.3</v>
          </cell>
          <cell r="F17">
            <v>4894.6999999999771</v>
          </cell>
          <cell r="G17" t="str">
            <v>I</v>
          </cell>
        </row>
        <row r="18">
          <cell r="A18">
            <v>640.9</v>
          </cell>
          <cell r="B18">
            <v>641.5</v>
          </cell>
          <cell r="C18">
            <v>600.00000000002274</v>
          </cell>
          <cell r="E18">
            <v>0</v>
          </cell>
          <cell r="F18">
            <v>600.00000000002274</v>
          </cell>
          <cell r="G18" t="str">
            <v>III</v>
          </cell>
        </row>
        <row r="19">
          <cell r="A19">
            <v>641.5</v>
          </cell>
          <cell r="B19">
            <v>650.6</v>
          </cell>
          <cell r="C19">
            <v>9100.0000000000218</v>
          </cell>
          <cell r="E19">
            <v>177.4</v>
          </cell>
          <cell r="F19">
            <v>8922.6000000000222</v>
          </cell>
          <cell r="G19" t="str">
            <v>I</v>
          </cell>
        </row>
        <row r="20">
          <cell r="A20">
            <v>650.6</v>
          </cell>
          <cell r="B20">
            <v>651.6</v>
          </cell>
          <cell r="C20">
            <v>1000</v>
          </cell>
          <cell r="E20">
            <v>0</v>
          </cell>
          <cell r="F20">
            <v>1000</v>
          </cell>
          <cell r="G20" t="str">
            <v>III</v>
          </cell>
        </row>
        <row r="21">
          <cell r="A21">
            <v>651.6</v>
          </cell>
          <cell r="B21">
            <v>652.20000000000005</v>
          </cell>
          <cell r="C21">
            <v>600.00000000002274</v>
          </cell>
          <cell r="E21">
            <v>0</v>
          </cell>
          <cell r="F21">
            <v>600.00000000002274</v>
          </cell>
          <cell r="G21" t="str">
            <v>I</v>
          </cell>
        </row>
        <row r="22">
          <cell r="A22">
            <v>652.20000000000005</v>
          </cell>
          <cell r="B22">
            <v>652.9</v>
          </cell>
          <cell r="C22">
            <v>699.99999999993179</v>
          </cell>
          <cell r="E22">
            <v>0</v>
          </cell>
          <cell r="F22">
            <v>699.99999999993179</v>
          </cell>
          <cell r="G22" t="str">
            <v>III</v>
          </cell>
        </row>
        <row r="23">
          <cell r="A23">
            <v>652.9</v>
          </cell>
          <cell r="B23">
            <v>659.95</v>
          </cell>
          <cell r="C23">
            <v>7050.0000000000682</v>
          </cell>
          <cell r="D23">
            <v>450</v>
          </cell>
          <cell r="E23">
            <v>395.9</v>
          </cell>
          <cell r="F23">
            <v>6204.1000000000686</v>
          </cell>
          <cell r="G23" t="str">
            <v>I</v>
          </cell>
        </row>
        <row r="24">
          <cell r="A24">
            <v>659.95</v>
          </cell>
          <cell r="B24">
            <v>661.4</v>
          </cell>
          <cell r="C24">
            <v>1449.9999999999318</v>
          </cell>
          <cell r="D24">
            <v>500</v>
          </cell>
          <cell r="E24">
            <v>3</v>
          </cell>
          <cell r="F24">
            <v>946.99999999993179</v>
          </cell>
          <cell r="G24" t="str">
            <v>III</v>
          </cell>
        </row>
        <row r="25">
          <cell r="A25">
            <v>661.4</v>
          </cell>
          <cell r="B25">
            <v>675.4</v>
          </cell>
          <cell r="C25">
            <v>14000</v>
          </cell>
          <cell r="D25">
            <v>600</v>
          </cell>
          <cell r="E25">
            <v>396.35</v>
          </cell>
          <cell r="F25">
            <v>13003.65</v>
          </cell>
          <cell r="G25" t="str">
            <v>I</v>
          </cell>
        </row>
        <row r="26">
          <cell r="A26">
            <v>675.4</v>
          </cell>
          <cell r="B26">
            <v>679</v>
          </cell>
          <cell r="C26">
            <v>3600.0000000000227</v>
          </cell>
          <cell r="D26">
            <v>500</v>
          </cell>
          <cell r="E26">
            <v>15</v>
          </cell>
          <cell r="F26">
            <v>3085.0000000000227</v>
          </cell>
          <cell r="G26" t="str">
            <v>III</v>
          </cell>
        </row>
        <row r="27">
          <cell r="A27">
            <v>679</v>
          </cell>
          <cell r="B27">
            <v>682.98</v>
          </cell>
          <cell r="C27">
            <v>3980.0000000000182</v>
          </cell>
          <cell r="D27">
            <v>300</v>
          </cell>
          <cell r="E27">
            <v>25</v>
          </cell>
          <cell r="F27">
            <v>3655.0000000000182</v>
          </cell>
          <cell r="G27" t="str">
            <v>I</v>
          </cell>
        </row>
        <row r="29">
          <cell r="A29" t="str">
            <v>DBM Over lay</v>
          </cell>
        </row>
        <row r="30">
          <cell r="C30">
            <v>73980.000000000015</v>
          </cell>
          <cell r="D30">
            <v>3300</v>
          </cell>
          <cell r="E30">
            <v>1260.6300000000001</v>
          </cell>
          <cell r="F30">
            <v>69419.370000000024</v>
          </cell>
        </row>
        <row r="32">
          <cell r="G32" t="str">
            <v>Length of Project Road</v>
          </cell>
        </row>
        <row r="35">
          <cell r="G35" t="str">
            <v>DBM</v>
          </cell>
        </row>
        <row r="36">
          <cell r="D36" t="str">
            <v>Type 1</v>
          </cell>
          <cell r="E36">
            <v>72550.000000000058</v>
          </cell>
          <cell r="F36">
            <v>69033.539999999994</v>
          </cell>
          <cell r="G36">
            <v>68205.137520000004</v>
          </cell>
        </row>
        <row r="37">
          <cell r="D37" t="str">
            <v>Type 2</v>
          </cell>
          <cell r="E37">
            <v>3000</v>
          </cell>
          <cell r="F37">
            <v>2471.6999999999998</v>
          </cell>
          <cell r="G37">
            <v>2409.9075000000003</v>
          </cell>
        </row>
        <row r="38">
          <cell r="D38" t="str">
            <v>Type 3</v>
          </cell>
          <cell r="E38">
            <v>7849.9999999999091</v>
          </cell>
          <cell r="F38">
            <v>6832</v>
          </cell>
          <cell r="G38">
            <v>6661.2</v>
          </cell>
        </row>
        <row r="39">
          <cell r="D39" t="str">
            <v>Type 4</v>
          </cell>
          <cell r="E39">
            <v>8180.0000000000637</v>
          </cell>
          <cell r="F39">
            <v>7653.04</v>
          </cell>
          <cell r="G39">
            <v>7461.7140000000009</v>
          </cell>
        </row>
        <row r="40">
          <cell r="D40" t="str">
            <v>Type 5</v>
          </cell>
          <cell r="E40">
            <v>3419.9999999999591</v>
          </cell>
          <cell r="F40">
            <v>2853.3</v>
          </cell>
          <cell r="G40">
            <v>0</v>
          </cell>
        </row>
        <row r="41">
          <cell r="D41" t="str">
            <v>Total</v>
          </cell>
          <cell r="E41">
            <v>94999.999999999985</v>
          </cell>
          <cell r="F41">
            <v>88843.579999999987</v>
          </cell>
          <cell r="G41">
            <v>84737.959020000009</v>
          </cell>
        </row>
        <row r="42">
          <cell r="E42">
            <v>21019.999999999971</v>
          </cell>
          <cell r="F42">
            <v>19424.209999999963</v>
          </cell>
          <cell r="G42">
            <v>114025.90439000004</v>
          </cell>
        </row>
        <row r="43">
          <cell r="G43">
            <v>-16318.561609999975</v>
          </cell>
        </row>
      </sheetData>
      <sheetData sheetId="3" refreshError="1"/>
      <sheetData sheetId="4" refreshError="1"/>
      <sheetData sheetId="5" refreshError="1">
        <row r="1">
          <cell r="A1" t="str">
            <v>Abstract of Road works for service Roads</v>
          </cell>
        </row>
        <row r="2">
          <cell r="A2" t="str">
            <v>Chainage</v>
          </cell>
          <cell r="C2" t="str">
            <v>Length</v>
          </cell>
          <cell r="D2" t="str">
            <v>Structure lengths for SR</v>
          </cell>
          <cell r="E2" t="str">
            <v>Final Length for SR</v>
          </cell>
          <cell r="F2" t="str">
            <v>Type</v>
          </cell>
          <cell r="G2" t="str">
            <v>Service Road one side</v>
          </cell>
        </row>
        <row r="3">
          <cell r="A3" t="str">
            <v>From</v>
          </cell>
          <cell r="B3" t="str">
            <v>To</v>
          </cell>
          <cell r="G3" t="str">
            <v>Service road width</v>
          </cell>
          <cell r="H3" t="str">
            <v>BC</v>
          </cell>
          <cell r="I3" t="str">
            <v>DBM</v>
          </cell>
          <cell r="J3" t="str">
            <v>PCC</v>
          </cell>
          <cell r="K3" t="str">
            <v>Tack coat over DBM</v>
          </cell>
          <cell r="L3" t="str">
            <v>Tack coat over WMM</v>
          </cell>
          <cell r="M3" t="str">
            <v>Prime coat</v>
          </cell>
          <cell r="N3" t="str">
            <v>WMM</v>
          </cell>
          <cell r="O3" t="str">
            <v>GSB</v>
          </cell>
          <cell r="P3" t="str">
            <v>SG</v>
          </cell>
          <cell r="Q3" t="str">
            <v>Emb</v>
          </cell>
          <cell r="R3" t="str">
            <v>Exc</v>
          </cell>
          <cell r="S3" t="str">
            <v>C&amp;G</v>
          </cell>
          <cell r="T3" t="str">
            <v>Earthen shoulder</v>
          </cell>
          <cell r="U3" t="str">
            <v>Open drain</v>
          </cell>
          <cell r="V3" t="str">
            <v>RCC Drain+Foot path (3.5m)</v>
          </cell>
          <cell r="W3" t="str">
            <v>RCC Drain+Foot path (2.5m)</v>
          </cell>
          <cell r="X3" t="str">
            <v>RCC Drain+Foot path (1.5m)</v>
          </cell>
        </row>
        <row r="4">
          <cell r="A4">
            <v>609</v>
          </cell>
          <cell r="B4">
            <v>610.20000000000005</v>
          </cell>
          <cell r="F4" t="str">
            <v>I</v>
          </cell>
        </row>
        <row r="5">
          <cell r="A5">
            <v>610.20000000000005</v>
          </cell>
          <cell r="B5">
            <v>612</v>
          </cell>
          <cell r="C5">
            <v>1799.9999999999545</v>
          </cell>
          <cell r="D5">
            <v>12.4</v>
          </cell>
          <cell r="E5">
            <v>1787.5999999999544</v>
          </cell>
          <cell r="F5" t="str">
            <v>II</v>
          </cell>
        </row>
        <row r="6">
          <cell r="A6">
            <v>612</v>
          </cell>
          <cell r="B6">
            <v>613.20000000000005</v>
          </cell>
          <cell r="F6" t="str">
            <v>I</v>
          </cell>
        </row>
        <row r="7">
          <cell r="A7">
            <v>613.20000000000005</v>
          </cell>
          <cell r="B7">
            <v>614.1</v>
          </cell>
          <cell r="C7">
            <v>899.99999999997726</v>
          </cell>
          <cell r="D7">
            <v>0</v>
          </cell>
          <cell r="E7">
            <v>899.99999999997726</v>
          </cell>
          <cell r="F7" t="str">
            <v>IV</v>
          </cell>
        </row>
        <row r="8">
          <cell r="A8">
            <v>614.1</v>
          </cell>
          <cell r="B8">
            <v>614.9</v>
          </cell>
          <cell r="F8" t="str">
            <v>I</v>
          </cell>
        </row>
        <row r="9">
          <cell r="A9">
            <v>614.9</v>
          </cell>
          <cell r="B9">
            <v>615.95000000000005</v>
          </cell>
          <cell r="C9">
            <v>1050.0000000000682</v>
          </cell>
          <cell r="D9">
            <v>2.35</v>
          </cell>
          <cell r="E9">
            <v>1047.6500000000683</v>
          </cell>
          <cell r="F9" t="str">
            <v>IV</v>
          </cell>
        </row>
        <row r="10">
          <cell r="A10">
            <v>615.95000000000005</v>
          </cell>
          <cell r="B10">
            <v>617</v>
          </cell>
          <cell r="F10" t="str">
            <v>I</v>
          </cell>
        </row>
        <row r="11">
          <cell r="A11">
            <v>617</v>
          </cell>
          <cell r="B11">
            <v>618.20000000000005</v>
          </cell>
          <cell r="C11">
            <v>1200.0000000000455</v>
          </cell>
          <cell r="D11">
            <v>3.6</v>
          </cell>
          <cell r="E11">
            <v>1196.4000000000456</v>
          </cell>
          <cell r="F11" t="str">
            <v>II</v>
          </cell>
        </row>
        <row r="12">
          <cell r="A12">
            <v>618.20000000000005</v>
          </cell>
          <cell r="B12">
            <v>630.79999999999995</v>
          </cell>
          <cell r="F12" t="str">
            <v>I</v>
          </cell>
        </row>
        <row r="13">
          <cell r="A13">
            <v>630.79999999999995</v>
          </cell>
          <cell r="B13">
            <v>632.4</v>
          </cell>
          <cell r="C13">
            <v>1600.0000000000227</v>
          </cell>
          <cell r="D13">
            <v>9.8000000000000007</v>
          </cell>
          <cell r="E13">
            <v>1590.2000000000228</v>
          </cell>
          <cell r="F13" t="str">
            <v>IV</v>
          </cell>
        </row>
        <row r="14">
          <cell r="A14">
            <v>632.4</v>
          </cell>
          <cell r="B14">
            <v>635.5</v>
          </cell>
          <cell r="F14" t="str">
            <v>I</v>
          </cell>
        </row>
        <row r="15">
          <cell r="A15">
            <v>635.5</v>
          </cell>
          <cell r="B15">
            <v>636</v>
          </cell>
          <cell r="C15">
            <v>500</v>
          </cell>
          <cell r="D15">
            <v>0</v>
          </cell>
          <cell r="E15">
            <v>500</v>
          </cell>
          <cell r="F15" t="str">
            <v>III</v>
          </cell>
        </row>
        <row r="16">
          <cell r="A16">
            <v>636</v>
          </cell>
          <cell r="B16">
            <v>640.9</v>
          </cell>
          <cell r="F16" t="str">
            <v>I</v>
          </cell>
        </row>
        <row r="17">
          <cell r="A17">
            <v>640.9</v>
          </cell>
          <cell r="B17">
            <v>641.5</v>
          </cell>
          <cell r="C17">
            <v>600.00000000002274</v>
          </cell>
          <cell r="D17">
            <v>0</v>
          </cell>
          <cell r="E17">
            <v>600.00000000002274</v>
          </cell>
          <cell r="F17" t="str">
            <v>III</v>
          </cell>
        </row>
        <row r="18">
          <cell r="A18">
            <v>641.5</v>
          </cell>
          <cell r="B18">
            <v>650.6</v>
          </cell>
          <cell r="F18" t="str">
            <v>I</v>
          </cell>
        </row>
        <row r="19">
          <cell r="A19">
            <v>650.6</v>
          </cell>
          <cell r="B19">
            <v>651.6</v>
          </cell>
          <cell r="C19">
            <v>1000</v>
          </cell>
          <cell r="D19">
            <v>0</v>
          </cell>
          <cell r="E19">
            <v>1000</v>
          </cell>
          <cell r="F19" t="str">
            <v>III</v>
          </cell>
        </row>
        <row r="20">
          <cell r="A20">
            <v>651.6</v>
          </cell>
          <cell r="B20">
            <v>652.20000000000005</v>
          </cell>
          <cell r="F20" t="str">
            <v>I</v>
          </cell>
        </row>
        <row r="21">
          <cell r="A21">
            <v>652.20000000000005</v>
          </cell>
          <cell r="B21">
            <v>652.9</v>
          </cell>
          <cell r="C21">
            <v>699.99999999993179</v>
          </cell>
          <cell r="D21">
            <v>0</v>
          </cell>
          <cell r="E21">
            <v>699.99999999993179</v>
          </cell>
          <cell r="F21" t="str">
            <v>III</v>
          </cell>
        </row>
        <row r="22">
          <cell r="A22">
            <v>652.9</v>
          </cell>
          <cell r="B22">
            <v>659.95</v>
          </cell>
          <cell r="F22" t="str">
            <v>I</v>
          </cell>
        </row>
        <row r="23">
          <cell r="A23">
            <v>659.95</v>
          </cell>
          <cell r="B23">
            <v>661.4</v>
          </cell>
          <cell r="C23">
            <v>1449.9999999999318</v>
          </cell>
          <cell r="D23">
            <v>3</v>
          </cell>
          <cell r="E23">
            <v>1446.9999999999318</v>
          </cell>
          <cell r="F23" t="str">
            <v>III</v>
          </cell>
        </row>
        <row r="24">
          <cell r="A24">
            <v>661.4</v>
          </cell>
          <cell r="B24">
            <v>675.4</v>
          </cell>
          <cell r="F24" t="str">
            <v>I</v>
          </cell>
        </row>
        <row r="25">
          <cell r="A25">
            <v>675.4</v>
          </cell>
          <cell r="B25">
            <v>679</v>
          </cell>
          <cell r="C25">
            <v>3600.0000000000227</v>
          </cell>
          <cell r="D25">
            <v>15</v>
          </cell>
          <cell r="E25">
            <v>3585.0000000000227</v>
          </cell>
          <cell r="F25" t="str">
            <v>III</v>
          </cell>
        </row>
        <row r="26">
          <cell r="A26">
            <v>679</v>
          </cell>
          <cell r="B26">
            <v>691</v>
          </cell>
          <cell r="F26" t="str">
            <v>I</v>
          </cell>
        </row>
        <row r="27">
          <cell r="A27">
            <v>691</v>
          </cell>
          <cell r="B27">
            <v>695</v>
          </cell>
          <cell r="C27">
            <v>4000</v>
          </cell>
          <cell r="D27">
            <v>14.81</v>
          </cell>
          <cell r="E27">
            <v>3985.19</v>
          </cell>
          <cell r="F27" t="str">
            <v>IV</v>
          </cell>
        </row>
        <row r="28">
          <cell r="A28">
            <v>695</v>
          </cell>
          <cell r="B28">
            <v>699.95</v>
          </cell>
          <cell r="F28" t="str">
            <v>I</v>
          </cell>
        </row>
        <row r="29">
          <cell r="A29">
            <v>699.95</v>
          </cell>
          <cell r="B29">
            <v>700.58</v>
          </cell>
          <cell r="C29">
            <v>629.99999999999545</v>
          </cell>
          <cell r="D29">
            <v>0</v>
          </cell>
          <cell r="E29">
            <v>629.99999999999545</v>
          </cell>
          <cell r="F29" t="str">
            <v>IV</v>
          </cell>
        </row>
        <row r="30">
          <cell r="A30">
            <v>700.58</v>
          </cell>
          <cell r="B30">
            <v>704</v>
          </cell>
          <cell r="D30">
            <v>43.9</v>
          </cell>
          <cell r="F30" t="str">
            <v>V</v>
          </cell>
        </row>
        <row r="32">
          <cell r="A32" t="str">
            <v>Acceleration, Decceleration lanes</v>
          </cell>
          <cell r="E32">
            <v>3300</v>
          </cell>
          <cell r="F32" t="str">
            <v>7m to 0m</v>
          </cell>
        </row>
        <row r="33">
          <cell r="C33">
            <v>19029.999999999971</v>
          </cell>
          <cell r="D33">
            <v>104.86000000000001</v>
          </cell>
          <cell r="E33">
            <v>18969.039999999968</v>
          </cell>
        </row>
        <row r="36">
          <cell r="F36" t="str">
            <v>Length of Servie Road on BS</v>
          </cell>
        </row>
        <row r="37">
          <cell r="F37" t="str">
            <v>No of service Roads</v>
          </cell>
        </row>
        <row r="55">
          <cell r="A55">
            <v>609</v>
          </cell>
          <cell r="B55">
            <v>610.20000000000005</v>
          </cell>
          <cell r="F55" t="str">
            <v>I</v>
          </cell>
        </row>
        <row r="56">
          <cell r="A56">
            <v>610.20000000000005</v>
          </cell>
          <cell r="B56">
            <v>612</v>
          </cell>
          <cell r="C56">
            <v>1799.9999999999545</v>
          </cell>
          <cell r="D56">
            <v>12.4</v>
          </cell>
          <cell r="E56">
            <v>1787.5999999999544</v>
          </cell>
          <cell r="F56" t="str">
            <v>II</v>
          </cell>
        </row>
        <row r="57">
          <cell r="A57">
            <v>612</v>
          </cell>
          <cell r="B57">
            <v>613.20000000000005</v>
          </cell>
          <cell r="F57" t="str">
            <v>I</v>
          </cell>
        </row>
        <row r="58">
          <cell r="A58">
            <v>613.20000000000005</v>
          </cell>
          <cell r="B58">
            <v>614.04999999999995</v>
          </cell>
          <cell r="C58">
            <v>849.99999999990905</v>
          </cell>
          <cell r="D58">
            <v>0</v>
          </cell>
          <cell r="E58">
            <v>849.99999999990905</v>
          </cell>
          <cell r="F58" t="str">
            <v>IV</v>
          </cell>
        </row>
        <row r="59">
          <cell r="A59">
            <v>614.04999999999995</v>
          </cell>
          <cell r="B59">
            <v>614.1</v>
          </cell>
          <cell r="C59">
            <v>50.000000000068212</v>
          </cell>
          <cell r="D59">
            <v>0</v>
          </cell>
          <cell r="E59">
            <v>50.000000000068212</v>
          </cell>
          <cell r="F59" t="str">
            <v>IV</v>
          </cell>
        </row>
        <row r="60">
          <cell r="A60">
            <v>614.1</v>
          </cell>
          <cell r="B60">
            <v>614.9</v>
          </cell>
          <cell r="F60" t="str">
            <v>I</v>
          </cell>
        </row>
        <row r="61">
          <cell r="A61">
            <v>614.9</v>
          </cell>
          <cell r="B61">
            <v>615.9</v>
          </cell>
          <cell r="C61">
            <v>1000</v>
          </cell>
          <cell r="D61">
            <v>2.35</v>
          </cell>
          <cell r="E61">
            <v>997.65</v>
          </cell>
          <cell r="F61" t="str">
            <v>IV</v>
          </cell>
        </row>
        <row r="62">
          <cell r="A62">
            <v>615.9</v>
          </cell>
          <cell r="B62">
            <v>615.95000000000005</v>
          </cell>
          <cell r="C62">
            <v>50.000000000068212</v>
          </cell>
          <cell r="E62">
            <v>50.000000000068212</v>
          </cell>
          <cell r="F62" t="str">
            <v>IV</v>
          </cell>
        </row>
        <row r="63">
          <cell r="A63">
            <v>615.95000000000005</v>
          </cell>
          <cell r="B63">
            <v>617</v>
          </cell>
          <cell r="F63" t="str">
            <v>I</v>
          </cell>
        </row>
        <row r="64">
          <cell r="A64">
            <v>617</v>
          </cell>
          <cell r="B64">
            <v>618.20000000000005</v>
          </cell>
          <cell r="C64">
            <v>1200.0000000000455</v>
          </cell>
          <cell r="D64">
            <v>3.6</v>
          </cell>
          <cell r="E64">
            <v>1196.4000000000456</v>
          </cell>
          <cell r="F64" t="str">
            <v>II</v>
          </cell>
        </row>
        <row r="65">
          <cell r="A65">
            <v>618.20000000000005</v>
          </cell>
          <cell r="B65">
            <v>630.79999999999995</v>
          </cell>
          <cell r="F65" t="str">
            <v>I</v>
          </cell>
        </row>
        <row r="66">
          <cell r="A66">
            <v>630.79999999999995</v>
          </cell>
          <cell r="B66">
            <v>630.85</v>
          </cell>
          <cell r="C66">
            <v>50.000000000068212</v>
          </cell>
          <cell r="D66">
            <v>9.8000000000000007</v>
          </cell>
          <cell r="E66">
            <v>40.200000000068215</v>
          </cell>
          <cell r="F66" t="str">
            <v>IV</v>
          </cell>
        </row>
        <row r="67">
          <cell r="A67">
            <v>630.85</v>
          </cell>
          <cell r="B67">
            <v>632.4</v>
          </cell>
          <cell r="C67">
            <v>1549.9999999999545</v>
          </cell>
          <cell r="E67">
            <v>1549.9999999999545</v>
          </cell>
          <cell r="F67" t="str">
            <v>IV</v>
          </cell>
        </row>
        <row r="68">
          <cell r="A68">
            <v>632.4</v>
          </cell>
          <cell r="B68">
            <v>635.5</v>
          </cell>
          <cell r="F68" t="str">
            <v>I</v>
          </cell>
        </row>
        <row r="69">
          <cell r="A69">
            <v>635.5</v>
          </cell>
          <cell r="B69">
            <v>636</v>
          </cell>
          <cell r="C69">
            <v>500</v>
          </cell>
          <cell r="D69">
            <v>0</v>
          </cell>
          <cell r="E69">
            <v>500</v>
          </cell>
          <cell r="F69" t="str">
            <v>III</v>
          </cell>
        </row>
        <row r="70">
          <cell r="A70">
            <v>636</v>
          </cell>
          <cell r="B70">
            <v>640.9</v>
          </cell>
          <cell r="F70" t="str">
            <v>I</v>
          </cell>
        </row>
        <row r="71">
          <cell r="A71">
            <v>640.9</v>
          </cell>
          <cell r="B71">
            <v>641.5</v>
          </cell>
          <cell r="C71">
            <v>600.00000000002274</v>
          </cell>
          <cell r="D71">
            <v>0</v>
          </cell>
          <cell r="E71">
            <v>600.00000000002274</v>
          </cell>
          <cell r="F71" t="str">
            <v>III</v>
          </cell>
        </row>
        <row r="72">
          <cell r="A72">
            <v>641.5</v>
          </cell>
          <cell r="B72">
            <v>650.6</v>
          </cell>
          <cell r="F72" t="str">
            <v>I</v>
          </cell>
        </row>
        <row r="73">
          <cell r="A73">
            <v>650.6</v>
          </cell>
          <cell r="B73">
            <v>650.95000000000005</v>
          </cell>
          <cell r="C73">
            <v>350.00000000002274</v>
          </cell>
          <cell r="D73">
            <v>0</v>
          </cell>
          <cell r="E73">
            <v>350.00000000002274</v>
          </cell>
          <cell r="F73" t="str">
            <v>III</v>
          </cell>
        </row>
        <row r="74">
          <cell r="A74">
            <v>650.95000000000005</v>
          </cell>
          <cell r="B74">
            <v>651.38</v>
          </cell>
          <cell r="C74">
            <v>429.99999999994998</v>
          </cell>
          <cell r="D74">
            <v>0</v>
          </cell>
          <cell r="E74">
            <v>429.99999999994998</v>
          </cell>
          <cell r="F74" t="str">
            <v>III</v>
          </cell>
        </row>
        <row r="75">
          <cell r="A75">
            <v>651.38</v>
          </cell>
          <cell r="B75">
            <v>651.54999999999995</v>
          </cell>
          <cell r="C75">
            <v>169.99999999995907</v>
          </cell>
          <cell r="D75">
            <v>0</v>
          </cell>
          <cell r="E75">
            <v>169.99999999995907</v>
          </cell>
          <cell r="F75" t="str">
            <v>III</v>
          </cell>
        </row>
        <row r="76">
          <cell r="A76">
            <v>651.38</v>
          </cell>
          <cell r="B76">
            <v>651.54999999999995</v>
          </cell>
          <cell r="C76">
            <v>169.99999999995907</v>
          </cell>
          <cell r="D76">
            <v>0</v>
          </cell>
          <cell r="E76">
            <v>169.99999999995907</v>
          </cell>
          <cell r="F76" t="str">
            <v>III</v>
          </cell>
        </row>
        <row r="77">
          <cell r="A77">
            <v>651.54999999999995</v>
          </cell>
          <cell r="B77">
            <v>651.6</v>
          </cell>
          <cell r="C77">
            <v>50.000000000068212</v>
          </cell>
          <cell r="D77">
            <v>0</v>
          </cell>
          <cell r="E77">
            <v>50.000000000068212</v>
          </cell>
          <cell r="F77" t="str">
            <v>III</v>
          </cell>
        </row>
        <row r="78">
          <cell r="A78">
            <v>651.6</v>
          </cell>
          <cell r="B78">
            <v>652.20000000000005</v>
          </cell>
          <cell r="F78" t="str">
            <v>I</v>
          </cell>
        </row>
        <row r="79">
          <cell r="A79">
            <v>652.20000000000005</v>
          </cell>
          <cell r="B79">
            <v>652.9</v>
          </cell>
          <cell r="C79">
            <v>699.99999999993179</v>
          </cell>
          <cell r="D79">
            <v>0</v>
          </cell>
          <cell r="E79">
            <v>699.99999999993179</v>
          </cell>
          <cell r="F79" t="str">
            <v>III</v>
          </cell>
        </row>
        <row r="80">
          <cell r="A80">
            <v>652.9</v>
          </cell>
          <cell r="B80">
            <v>659.95</v>
          </cell>
          <cell r="F80" t="str">
            <v>I</v>
          </cell>
        </row>
        <row r="81">
          <cell r="A81">
            <v>659.95</v>
          </cell>
          <cell r="B81">
            <v>660</v>
          </cell>
          <cell r="C81">
            <v>49.999999999954525</v>
          </cell>
          <cell r="E81">
            <v>49.999999999954525</v>
          </cell>
          <cell r="F81" t="str">
            <v>III</v>
          </cell>
        </row>
        <row r="82">
          <cell r="A82">
            <v>660</v>
          </cell>
          <cell r="B82">
            <v>661.35</v>
          </cell>
          <cell r="C82">
            <v>1350.0000000000227</v>
          </cell>
          <cell r="D82">
            <v>3</v>
          </cell>
          <cell r="E82">
            <v>1347.0000000000227</v>
          </cell>
          <cell r="F82" t="str">
            <v>III</v>
          </cell>
        </row>
        <row r="83">
          <cell r="A83">
            <v>661.35</v>
          </cell>
          <cell r="B83">
            <v>661.4</v>
          </cell>
          <cell r="C83">
            <v>49.999999999954525</v>
          </cell>
          <cell r="E83">
            <v>49.999999999954525</v>
          </cell>
          <cell r="F83" t="str">
            <v>III</v>
          </cell>
        </row>
        <row r="84">
          <cell r="A84">
            <v>661.4</v>
          </cell>
          <cell r="B84">
            <v>675.4</v>
          </cell>
          <cell r="F84" t="str">
            <v>I</v>
          </cell>
        </row>
        <row r="85">
          <cell r="A85">
            <v>675.4</v>
          </cell>
          <cell r="B85">
            <v>675.85</v>
          </cell>
          <cell r="C85">
            <v>450.00000000004547</v>
          </cell>
          <cell r="D85">
            <v>15</v>
          </cell>
          <cell r="E85">
            <v>435.00000000004547</v>
          </cell>
          <cell r="F85" t="str">
            <v>III</v>
          </cell>
        </row>
        <row r="86">
          <cell r="A86">
            <v>675.85</v>
          </cell>
          <cell r="B86">
            <v>679</v>
          </cell>
          <cell r="C86">
            <v>3149.9999999999773</v>
          </cell>
          <cell r="E86">
            <v>3149.9999999999773</v>
          </cell>
          <cell r="F86" t="str">
            <v>III</v>
          </cell>
        </row>
        <row r="87">
          <cell r="A87">
            <v>679</v>
          </cell>
          <cell r="B87">
            <v>691</v>
          </cell>
          <cell r="F87" t="str">
            <v>I</v>
          </cell>
        </row>
        <row r="89">
          <cell r="A89" t="str">
            <v>Acceleration, Decceleration lanes</v>
          </cell>
          <cell r="E89">
            <v>3300</v>
          </cell>
          <cell r="F89" t="str">
            <v>7m to 0m</v>
          </cell>
        </row>
        <row r="90">
          <cell r="C90">
            <v>14399.999999999978</v>
          </cell>
          <cell r="D90">
            <v>46.150000000000006</v>
          </cell>
          <cell r="E90">
            <v>14523.84999999994</v>
          </cell>
        </row>
        <row r="93">
          <cell r="B93" t="str">
            <v>Length</v>
          </cell>
          <cell r="C93">
            <v>28799.999999999956</v>
          </cell>
        </row>
        <row r="94">
          <cell r="B94" t="str">
            <v>Nos</v>
          </cell>
          <cell r="C94">
            <v>22</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XXXXX"/>
      <sheetName val="XXXX0"/>
      <sheetName val="Site Report"/>
      <sheetName val="BASIC"/>
      <sheetName val="DESIGN MIX"/>
      <sheetName val="MISC"/>
      <sheetName val="ANALYSIS"/>
      <sheetName val="BOQ"/>
      <sheetName val="P&amp;E"/>
      <sheetName val="BRI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Contents"/>
      <sheetName val="Plant &amp;  Machinery"/>
      <sheetName val="Labour"/>
      <sheetName val="Material"/>
      <sheetName val="Summary of Rates"/>
      <sheetName val="Preambles-Chapter"/>
      <sheetName val="Basic Approach"/>
      <sheetName val="Preamble-1"/>
      <sheetName val="Preamble-2"/>
      <sheetName val="Preamble-3"/>
      <sheetName val="Preamble-4"/>
      <sheetName val="Preamble-5"/>
      <sheetName val="Preamble-6"/>
      <sheetName val="Preamble-7"/>
      <sheetName val="Preamble-8"/>
      <sheetName val="Preamble-9"/>
      <sheetName val="Preamble-10"/>
      <sheetName val="Preamble-11"/>
      <sheetName val="Preamble-12"/>
      <sheetName val="Preamble-13"/>
      <sheetName val="Preamble-14"/>
      <sheetName val="Preamble-15"/>
      <sheetName val="Chapter-1"/>
      <sheetName val="Chapter-2"/>
      <sheetName val="Chapter-3"/>
      <sheetName val="Chapter-4"/>
      <sheetName val="Chapter-5"/>
      <sheetName val="Chapter-6"/>
      <sheetName val="Chapter-7"/>
      <sheetName val="Chapter-8"/>
      <sheetName val="Chapter-9"/>
      <sheetName val="Chapter-10"/>
      <sheetName val="Chapter-11"/>
      <sheetName val="Chapter-12"/>
      <sheetName val="Chapter-13"/>
      <sheetName val="Chapter-14"/>
      <sheetName val="Chapter-15"/>
      <sheetName val="Summary"/>
      <sheetName val="Abbreviations"/>
      <sheetName val="Sheet2"/>
    </sheetNames>
    <sheetDataSet>
      <sheetData sheetId="0" refreshError="1"/>
      <sheetData sheetId="1" refreshError="1"/>
      <sheetData sheetId="2" refreshError="1">
        <row r="25">
          <cell r="G25" t="str">
            <v>Input Rate</v>
          </cell>
        </row>
        <row r="34">
          <cell r="G34" t="str">
            <v>Input Rate</v>
          </cell>
        </row>
        <row r="49">
          <cell r="G49" t="str">
            <v>Input Rate</v>
          </cell>
        </row>
        <row r="53">
          <cell r="G53" t="str">
            <v>Input Rate</v>
          </cell>
        </row>
      </sheetData>
      <sheetData sheetId="3" refreshError="1">
        <row r="16">
          <cell r="D16" t="str">
            <v>Input Rate</v>
          </cell>
        </row>
        <row r="17">
          <cell r="D17" t="str">
            <v>Input Rate</v>
          </cell>
        </row>
        <row r="19">
          <cell r="D19" t="str">
            <v>Input Rate</v>
          </cell>
        </row>
      </sheetData>
      <sheetData sheetId="4" refreshError="1">
        <row r="146">
          <cell r="D146" t="str">
            <v>Input Rate</v>
          </cell>
        </row>
        <row r="147">
          <cell r="D147" t="str">
            <v>Input Rate</v>
          </cell>
        </row>
        <row r="148">
          <cell r="D148" t="str">
            <v>Input Rate</v>
          </cell>
        </row>
        <row r="149">
          <cell r="D149" t="str">
            <v>Input Rate</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B2B1D7-1C42-4CF3-8EEC-526E0B1F649E}">
  <sheetPr>
    <tabColor rgb="FF92D050"/>
    <pageSetUpPr fitToPage="1"/>
  </sheetPr>
  <dimension ref="A1:K28"/>
  <sheetViews>
    <sheetView tabSelected="1" view="pageBreakPreview" zoomScale="70" zoomScaleNormal="70" zoomScaleSheetLayoutView="70" workbookViewId="0">
      <pane xSplit="1" ySplit="4" topLeftCell="B5" activePane="bottomRight" state="frozen"/>
      <selection pane="topRight" activeCell="B1" sqref="B1"/>
      <selection pane="bottomLeft" activeCell="A6" sqref="A6"/>
      <selection pane="bottomRight" activeCell="B5" sqref="B5"/>
    </sheetView>
  </sheetViews>
  <sheetFormatPr defaultColWidth="8.88671875" defaultRowHeight="21.6" x14ac:dyDescent="0.7"/>
  <cols>
    <col min="1" max="1" width="8.88671875" style="1"/>
    <col min="2" max="2" width="108.21875" style="1" bestFit="1" customWidth="1"/>
    <col min="3" max="3" width="14.77734375" style="1" customWidth="1"/>
    <col min="4" max="4" width="15" style="1" bestFit="1" customWidth="1"/>
    <col min="5" max="5" width="10" style="1" bestFit="1" customWidth="1"/>
    <col min="6" max="6" width="17.5546875" style="1" customWidth="1"/>
    <col min="7" max="7" width="16.21875" style="1" hidden="1" customWidth="1"/>
    <col min="8" max="8" width="15.44140625" style="1" hidden="1" customWidth="1"/>
    <col min="9" max="9" width="16.21875" style="1" bestFit="1" customWidth="1"/>
    <col min="10" max="10" width="15.44140625" style="1" bestFit="1" customWidth="1"/>
    <col min="11" max="11" width="19.77734375" style="1" bestFit="1" customWidth="1"/>
    <col min="12" max="16384" width="8.88671875" style="1"/>
  </cols>
  <sheetData>
    <row r="1" spans="1:11" ht="30.15" x14ac:dyDescent="0.95">
      <c r="A1" s="71" t="s">
        <v>36</v>
      </c>
      <c r="B1" s="71"/>
      <c r="C1" s="71"/>
      <c r="D1" s="71"/>
      <c r="E1" s="71"/>
      <c r="F1" s="71"/>
      <c r="G1" s="71"/>
      <c r="H1" s="71"/>
      <c r="I1" s="71"/>
      <c r="J1" s="71"/>
      <c r="K1" s="71"/>
    </row>
    <row r="2" spans="1:11" ht="30.15" x14ac:dyDescent="0.95">
      <c r="A2" s="76" t="s">
        <v>37</v>
      </c>
      <c r="B2" s="76"/>
      <c r="C2" s="76"/>
      <c r="D2" s="76"/>
      <c r="E2" s="76"/>
      <c r="F2" s="76"/>
      <c r="G2" s="76"/>
      <c r="H2" s="76"/>
      <c r="I2" s="76"/>
      <c r="J2" s="76"/>
      <c r="K2" s="76"/>
    </row>
    <row r="3" spans="1:11" s="2" customFormat="1" x14ac:dyDescent="0.3">
      <c r="A3" s="77" t="s">
        <v>0</v>
      </c>
      <c r="B3" s="77" t="s">
        <v>1</v>
      </c>
      <c r="C3" s="77" t="s">
        <v>2</v>
      </c>
      <c r="D3" s="77" t="s">
        <v>3</v>
      </c>
      <c r="E3" s="77" t="s">
        <v>4</v>
      </c>
      <c r="F3" s="78" t="s">
        <v>27</v>
      </c>
      <c r="G3" s="77"/>
      <c r="H3" s="77"/>
      <c r="I3" s="77" t="s">
        <v>26</v>
      </c>
      <c r="J3" s="77"/>
      <c r="K3" s="77"/>
    </row>
    <row r="4" spans="1:11" x14ac:dyDescent="0.7">
      <c r="A4" s="77"/>
      <c r="B4" s="77"/>
      <c r="C4" s="77"/>
      <c r="D4" s="77"/>
      <c r="E4" s="77"/>
      <c r="F4" s="78"/>
      <c r="G4" s="10" t="s">
        <v>5</v>
      </c>
      <c r="H4" s="10" t="s">
        <v>6</v>
      </c>
      <c r="I4" s="10" t="s">
        <v>5</v>
      </c>
      <c r="J4" s="10" t="s">
        <v>6</v>
      </c>
      <c r="K4" s="10" t="s">
        <v>7</v>
      </c>
    </row>
    <row r="5" spans="1:11" ht="388.8" x14ac:dyDescent="0.7">
      <c r="A5" s="11">
        <v>1</v>
      </c>
      <c r="B5" s="12" t="s">
        <v>33</v>
      </c>
      <c r="C5" s="4"/>
      <c r="D5" s="4"/>
      <c r="E5" s="4"/>
      <c r="F5" s="4"/>
      <c r="G5" s="4"/>
      <c r="H5" s="4"/>
      <c r="I5" s="4"/>
      <c r="J5" s="4"/>
      <c r="K5" s="13"/>
    </row>
    <row r="6" spans="1:11" x14ac:dyDescent="0.7">
      <c r="A6" s="25">
        <v>1.01</v>
      </c>
      <c r="B6" s="4" t="s">
        <v>10</v>
      </c>
      <c r="C6" s="5" t="s">
        <v>11</v>
      </c>
      <c r="D6" s="5" t="s">
        <v>12</v>
      </c>
      <c r="E6" s="5" t="s">
        <v>9</v>
      </c>
      <c r="F6" s="4">
        <f>'Signboards Safety_Junction_M.S'!E62</f>
        <v>43</v>
      </c>
      <c r="G6" s="7">
        <v>2827.71</v>
      </c>
      <c r="H6" s="7">
        <v>792</v>
      </c>
      <c r="I6" s="7"/>
      <c r="J6" s="7"/>
      <c r="K6" s="8">
        <f t="shared" ref="K6:K11" si="0">(I6+J6)*F6</f>
        <v>0</v>
      </c>
    </row>
    <row r="7" spans="1:11" x14ac:dyDescent="0.7">
      <c r="A7" s="25">
        <v>1.02</v>
      </c>
      <c r="B7" s="4" t="s">
        <v>13</v>
      </c>
      <c r="C7" s="5" t="s">
        <v>8</v>
      </c>
      <c r="D7" s="5">
        <v>900</v>
      </c>
      <c r="E7" s="5" t="s">
        <v>9</v>
      </c>
      <c r="F7" s="4">
        <f>'Signboards Safety_Junction_M.S'!H50</f>
        <v>8</v>
      </c>
      <c r="G7" s="7">
        <v>3951.93</v>
      </c>
      <c r="H7" s="7">
        <v>792</v>
      </c>
      <c r="I7" s="7"/>
      <c r="J7" s="7"/>
      <c r="K7" s="8">
        <f t="shared" si="0"/>
        <v>0</v>
      </c>
    </row>
    <row r="8" spans="1:11" x14ac:dyDescent="0.7">
      <c r="A8" s="25">
        <v>1.03</v>
      </c>
      <c r="B8" s="4" t="s">
        <v>14</v>
      </c>
      <c r="C8" s="5" t="s">
        <v>8</v>
      </c>
      <c r="D8" s="5">
        <v>900</v>
      </c>
      <c r="E8" s="5" t="s">
        <v>9</v>
      </c>
      <c r="F8" s="4">
        <f>'Signboards Safety_Junction_M.S'!E64</f>
        <v>15</v>
      </c>
      <c r="G8" s="7">
        <v>3951.93</v>
      </c>
      <c r="H8" s="7">
        <v>792</v>
      </c>
      <c r="I8" s="7"/>
      <c r="J8" s="7"/>
      <c r="K8" s="8">
        <f t="shared" si="0"/>
        <v>0</v>
      </c>
    </row>
    <row r="9" spans="1:11" x14ac:dyDescent="0.7">
      <c r="A9" s="25">
        <v>1.04</v>
      </c>
      <c r="B9" s="4" t="s">
        <v>15</v>
      </c>
      <c r="C9" s="5" t="s">
        <v>11</v>
      </c>
      <c r="D9" s="5" t="s">
        <v>16</v>
      </c>
      <c r="E9" s="5" t="s">
        <v>9</v>
      </c>
      <c r="F9" s="4">
        <f>'Signboards Safety_Junction_M.S'!E63</f>
        <v>13</v>
      </c>
      <c r="G9" s="7">
        <f>3267+4752</f>
        <v>8019</v>
      </c>
      <c r="H9" s="7">
        <v>850</v>
      </c>
      <c r="I9" s="7"/>
      <c r="J9" s="7"/>
      <c r="K9" s="8">
        <f t="shared" si="0"/>
        <v>0</v>
      </c>
    </row>
    <row r="10" spans="1:11" x14ac:dyDescent="0.7">
      <c r="A10" s="25">
        <v>1.05</v>
      </c>
      <c r="B10" s="4" t="s">
        <v>17</v>
      </c>
      <c r="C10" s="5" t="s">
        <v>18</v>
      </c>
      <c r="D10" s="5">
        <v>900</v>
      </c>
      <c r="E10" s="5" t="s">
        <v>9</v>
      </c>
      <c r="F10" s="4">
        <f>'Signboards Safety_Junction_M.S'!E59</f>
        <v>5</v>
      </c>
      <c r="G10" s="7">
        <v>4969.08</v>
      </c>
      <c r="H10" s="7">
        <v>792</v>
      </c>
      <c r="I10" s="7"/>
      <c r="J10" s="7"/>
      <c r="K10" s="8">
        <f t="shared" si="0"/>
        <v>0</v>
      </c>
    </row>
    <row r="11" spans="1:11" x14ac:dyDescent="0.7">
      <c r="A11" s="25">
        <v>1.06</v>
      </c>
      <c r="B11" s="4" t="s">
        <v>28</v>
      </c>
      <c r="C11" s="5" t="s">
        <v>8</v>
      </c>
      <c r="D11" s="5">
        <v>900</v>
      </c>
      <c r="E11" s="5" t="s">
        <v>9</v>
      </c>
      <c r="F11" s="4">
        <f>'Signboards Safety_Junction_M.S'!E60</f>
        <v>13</v>
      </c>
      <c r="G11" s="7">
        <v>3951.93</v>
      </c>
      <c r="H11" s="7">
        <v>792</v>
      </c>
      <c r="I11" s="7"/>
      <c r="J11" s="7"/>
      <c r="K11" s="8">
        <f t="shared" si="0"/>
        <v>0</v>
      </c>
    </row>
    <row r="12" spans="1:11" ht="388.8" x14ac:dyDescent="0.7">
      <c r="A12" s="14">
        <f>A5+1</f>
        <v>2</v>
      </c>
      <c r="B12" s="12" t="s">
        <v>34</v>
      </c>
      <c r="C12" s="5"/>
      <c r="D12" s="5"/>
      <c r="E12" s="5"/>
      <c r="F12" s="4"/>
      <c r="G12" s="7"/>
      <c r="H12" s="7"/>
      <c r="I12" s="7"/>
      <c r="J12" s="7"/>
      <c r="K12" s="8"/>
    </row>
    <row r="13" spans="1:11" x14ac:dyDescent="0.7">
      <c r="A13" s="25">
        <v>2.0099999999999998</v>
      </c>
      <c r="B13" s="10" t="s">
        <v>20</v>
      </c>
      <c r="C13" s="5" t="s">
        <v>11</v>
      </c>
      <c r="D13" s="5" t="s">
        <v>21</v>
      </c>
      <c r="E13" s="5" t="s">
        <v>19</v>
      </c>
      <c r="F13" s="6">
        <f>'Direction Sign boards'!F8</f>
        <v>62.585999999999999</v>
      </c>
      <c r="G13" s="7">
        <f>4000</f>
        <v>4000</v>
      </c>
      <c r="H13" s="7">
        <v>891</v>
      </c>
      <c r="I13" s="7"/>
      <c r="J13" s="7"/>
      <c r="K13" s="8">
        <f>(I13+J13)*F13</f>
        <v>0</v>
      </c>
    </row>
    <row r="14" spans="1:11" ht="388.8" x14ac:dyDescent="0.7">
      <c r="A14" s="14">
        <f>A12+1</f>
        <v>3</v>
      </c>
      <c r="B14" s="12" t="s">
        <v>35</v>
      </c>
      <c r="C14" s="5"/>
      <c r="D14" s="5"/>
      <c r="E14" s="5"/>
      <c r="F14" s="4"/>
      <c r="G14" s="7"/>
      <c r="H14" s="7"/>
      <c r="I14" s="7"/>
      <c r="J14" s="7"/>
      <c r="K14" s="8"/>
    </row>
    <row r="15" spans="1:11" x14ac:dyDescent="0.7">
      <c r="A15" s="25">
        <f>A14+0.01</f>
        <v>3.01</v>
      </c>
      <c r="B15" s="10" t="s">
        <v>22</v>
      </c>
      <c r="C15" s="5" t="s">
        <v>11</v>
      </c>
      <c r="D15" s="5" t="s">
        <v>23</v>
      </c>
      <c r="E15" s="5" t="s">
        <v>19</v>
      </c>
      <c r="F15" s="9">
        <f>'Direction Sign boards'!F6</f>
        <v>346.053</v>
      </c>
      <c r="G15" s="7">
        <f>4000</f>
        <v>4000</v>
      </c>
      <c r="H15" s="7">
        <v>891</v>
      </c>
      <c r="I15" s="7"/>
      <c r="J15" s="7"/>
      <c r="K15" s="8">
        <f>(I15+J15)*F15</f>
        <v>0</v>
      </c>
    </row>
    <row r="16" spans="1:11" x14ac:dyDescent="0.7">
      <c r="A16" s="25">
        <f>A15+0.01</f>
        <v>3.0199999999999996</v>
      </c>
      <c r="B16" s="10" t="s">
        <v>24</v>
      </c>
      <c r="C16" s="5" t="s">
        <v>11</v>
      </c>
      <c r="D16" s="5" t="s">
        <v>23</v>
      </c>
      <c r="E16" s="5" t="s">
        <v>19</v>
      </c>
      <c r="F16" s="9">
        <f>'Direction Sign boards'!F7</f>
        <v>156.28200000000001</v>
      </c>
      <c r="G16" s="7">
        <f>4000</f>
        <v>4000</v>
      </c>
      <c r="H16" s="7">
        <v>891</v>
      </c>
      <c r="I16" s="7"/>
      <c r="J16" s="7"/>
      <c r="K16" s="8">
        <f>(I16+J16)*F16</f>
        <v>0</v>
      </c>
    </row>
    <row r="17" spans="1:11" x14ac:dyDescent="0.7">
      <c r="A17" s="25">
        <f>A16+0.01</f>
        <v>3.0299999999999994</v>
      </c>
      <c r="B17" s="10" t="s">
        <v>29</v>
      </c>
      <c r="C17" s="5" t="s">
        <v>11</v>
      </c>
      <c r="D17" s="5"/>
      <c r="E17" s="5" t="s">
        <v>19</v>
      </c>
      <c r="F17" s="3">
        <v>19.32</v>
      </c>
      <c r="G17" s="7"/>
      <c r="H17" s="7"/>
      <c r="I17" s="7"/>
      <c r="J17" s="7"/>
      <c r="K17" s="8">
        <f>(I17+J17)*F17</f>
        <v>0</v>
      </c>
    </row>
    <row r="18" spans="1:11" ht="303.05" thickBot="1" x14ac:dyDescent="0.75">
      <c r="A18" s="14">
        <v>4</v>
      </c>
      <c r="B18" s="12" t="s">
        <v>25</v>
      </c>
      <c r="C18" s="5"/>
      <c r="D18" s="5"/>
      <c r="E18" s="11" t="s">
        <v>9</v>
      </c>
      <c r="F18" s="15">
        <f>'Signboards Safety_Junction_M.S'!E67</f>
        <v>150</v>
      </c>
      <c r="G18" s="16">
        <v>825</v>
      </c>
      <c r="H18" s="16">
        <v>250</v>
      </c>
      <c r="I18" s="21"/>
      <c r="J18" s="21"/>
      <c r="K18" s="22">
        <f>SUM(I18:J18)*F18</f>
        <v>0</v>
      </c>
    </row>
    <row r="19" spans="1:11" ht="27.5" thickBot="1" x14ac:dyDescent="0.9">
      <c r="A19" s="3"/>
      <c r="B19" s="4"/>
      <c r="C19" s="5"/>
      <c r="D19" s="5"/>
      <c r="E19" s="5"/>
      <c r="F19" s="9"/>
      <c r="G19" s="17"/>
      <c r="H19" s="18"/>
      <c r="I19" s="72" t="s">
        <v>30</v>
      </c>
      <c r="J19" s="73"/>
      <c r="K19" s="23">
        <f>SUM(K6:K18)</f>
        <v>0</v>
      </c>
    </row>
    <row r="20" spans="1:11" ht="27.5" thickBot="1" x14ac:dyDescent="0.9">
      <c r="A20" s="4"/>
      <c r="B20" s="4"/>
      <c r="C20" s="4"/>
      <c r="D20" s="4"/>
      <c r="E20" s="4"/>
      <c r="F20" s="4"/>
      <c r="G20" s="4"/>
      <c r="H20" s="19"/>
      <c r="I20" s="74" t="s">
        <v>31</v>
      </c>
      <c r="J20" s="75"/>
      <c r="K20" s="23">
        <f>K19*18%</f>
        <v>0</v>
      </c>
    </row>
    <row r="21" spans="1:11" ht="27.5" thickBot="1" x14ac:dyDescent="0.9">
      <c r="A21" s="20"/>
      <c r="B21" s="20"/>
      <c r="C21" s="20"/>
      <c r="D21" s="20"/>
      <c r="E21" s="20"/>
      <c r="F21" s="20"/>
      <c r="G21" s="20"/>
      <c r="H21" s="20"/>
      <c r="I21" s="74" t="s">
        <v>32</v>
      </c>
      <c r="J21" s="75"/>
      <c r="K21" s="24">
        <f>K19+K20</f>
        <v>0</v>
      </c>
    </row>
    <row r="24" spans="1:11" s="88" customFormat="1" x14ac:dyDescent="0.25">
      <c r="A24" s="86" t="s">
        <v>130</v>
      </c>
      <c r="B24" s="86"/>
      <c r="C24" s="86"/>
      <c r="D24" s="86"/>
      <c r="E24" s="86"/>
      <c r="F24" s="86"/>
      <c r="G24" s="86"/>
      <c r="H24" s="87"/>
      <c r="I24" s="87"/>
      <c r="J24" s="87"/>
    </row>
    <row r="25" spans="1:11" s="88" customFormat="1" x14ac:dyDescent="0.7">
      <c r="A25" s="2"/>
      <c r="B25" s="89"/>
      <c r="C25" s="89"/>
      <c r="D25" s="89"/>
      <c r="E25" s="89"/>
      <c r="F25" s="1"/>
      <c r="G25" s="90"/>
      <c r="H25" s="91"/>
    </row>
    <row r="26" spans="1:11" s="88" customFormat="1" ht="15.9" customHeight="1" x14ac:dyDescent="0.25">
      <c r="A26" s="92" t="s">
        <v>131</v>
      </c>
      <c r="B26" s="92"/>
      <c r="C26" s="92"/>
      <c r="D26" s="92"/>
      <c r="E26" s="92"/>
      <c r="F26" s="92"/>
      <c r="G26" s="92"/>
      <c r="H26" s="93"/>
      <c r="I26" s="93"/>
      <c r="J26" s="93"/>
    </row>
    <row r="27" spans="1:11" s="88" customFormat="1" ht="19" customHeight="1" x14ac:dyDescent="0.25">
      <c r="A27" s="92"/>
      <c r="B27" s="92"/>
      <c r="C27" s="92"/>
      <c r="D27" s="92"/>
      <c r="E27" s="92"/>
      <c r="F27" s="92"/>
      <c r="G27" s="92"/>
      <c r="H27" s="93"/>
      <c r="I27" s="93"/>
      <c r="J27" s="93"/>
    </row>
    <row r="28" spans="1:11" s="88" customFormat="1" ht="19" customHeight="1" x14ac:dyDescent="0.25">
      <c r="A28" s="92"/>
      <c r="B28" s="92"/>
      <c r="C28" s="92"/>
      <c r="D28" s="92"/>
      <c r="E28" s="92"/>
      <c r="F28" s="92"/>
      <c r="G28" s="92"/>
      <c r="H28" s="93"/>
      <c r="I28" s="93"/>
      <c r="J28" s="93"/>
    </row>
  </sheetData>
  <autoFilter ref="C3:H22" xr:uid="{94B2B1D7-1C42-4CF3-8EEC-526E0B1F649E}">
    <filterColumn colId="4" showButton="0"/>
    <filterColumn colId="5" showButton="0"/>
  </autoFilter>
  <mergeCells count="15">
    <mergeCell ref="A24:G24"/>
    <mergeCell ref="A26:G28"/>
    <mergeCell ref="A1:K1"/>
    <mergeCell ref="I19:J19"/>
    <mergeCell ref="I20:J20"/>
    <mergeCell ref="I21:J21"/>
    <mergeCell ref="A2:K2"/>
    <mergeCell ref="I3:K3"/>
    <mergeCell ref="F3:F4"/>
    <mergeCell ref="G3:H3"/>
    <mergeCell ref="A3:A4"/>
    <mergeCell ref="B3:B4"/>
    <mergeCell ref="C3:C4"/>
    <mergeCell ref="D3:D4"/>
    <mergeCell ref="E3:E4"/>
  </mergeCells>
  <pageMargins left="0.70866141732283472" right="0.70866141732283472" top="0.74803149606299213" bottom="0.74803149606299213" header="0.31496062992125984" footer="0.31496062992125984"/>
  <pageSetup scale="54"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10125-D527-44C6-B527-84EA5FA29F6B}">
  <sheetPr>
    <tabColor theme="9" tint="0.79998168889431442"/>
    <pageSetUpPr fitToPage="1"/>
  </sheetPr>
  <dimension ref="A1:M71"/>
  <sheetViews>
    <sheetView view="pageBreakPreview" zoomScale="85" zoomScaleNormal="80" zoomScaleSheetLayoutView="85" workbookViewId="0">
      <pane xSplit="1" ySplit="4" topLeftCell="B40" activePane="bottomRight" state="frozen"/>
      <selection activeCell="C5" sqref="C5:C6"/>
      <selection pane="topRight" activeCell="C5" sqref="C5:C6"/>
      <selection pane="bottomLeft" activeCell="C5" sqref="C5:C6"/>
      <selection pane="bottomRight" activeCell="C81" sqref="C81"/>
    </sheetView>
  </sheetViews>
  <sheetFormatPr defaultColWidth="12.6640625" defaultRowHeight="15.05" customHeight="1" x14ac:dyDescent="0.3"/>
  <cols>
    <col min="1" max="1" width="8.88671875" style="37" customWidth="1"/>
    <col min="2" max="2" width="12" style="37" customWidth="1"/>
    <col min="3" max="3" width="49.44140625" style="37" customWidth="1"/>
    <col min="4" max="4" width="8.88671875" style="37" customWidth="1"/>
    <col min="5" max="5" width="13.88671875" style="37" customWidth="1"/>
    <col min="6" max="6" width="11.109375" style="37" customWidth="1"/>
    <col min="7" max="7" width="8.88671875" style="37" customWidth="1"/>
    <col min="8" max="8" width="10.44140625" style="37" customWidth="1"/>
    <col min="9" max="9" width="10.6640625" style="37" customWidth="1"/>
    <col min="10" max="11" width="8.88671875" style="37" customWidth="1"/>
    <col min="12" max="16384" width="12.6640625" style="37"/>
  </cols>
  <sheetData>
    <row r="1" spans="1:11" ht="20.3" customHeight="1" x14ac:dyDescent="0.7">
      <c r="A1" s="31" t="s">
        <v>78</v>
      </c>
      <c r="B1" s="31"/>
      <c r="C1" s="32"/>
      <c r="D1" s="32"/>
      <c r="E1" s="32"/>
      <c r="F1" s="32"/>
      <c r="G1" s="32"/>
      <c r="H1" s="32"/>
      <c r="I1" s="32"/>
      <c r="J1" s="32"/>
      <c r="K1" s="32"/>
    </row>
    <row r="2" spans="1:11" ht="20.3" customHeight="1" x14ac:dyDescent="0.7">
      <c r="A2" s="31" t="s">
        <v>79</v>
      </c>
      <c r="B2" s="31"/>
      <c r="C2" s="32"/>
      <c r="D2" s="32"/>
      <c r="E2" s="32"/>
      <c r="F2" s="32"/>
      <c r="G2" s="32"/>
      <c r="H2" s="32"/>
      <c r="I2" s="32"/>
      <c r="J2" s="32"/>
      <c r="K2" s="32"/>
    </row>
    <row r="3" spans="1:11" ht="20.3" customHeight="1" x14ac:dyDescent="0.7">
      <c r="A3" s="32"/>
      <c r="B3" s="32"/>
      <c r="C3" s="32"/>
      <c r="D3" s="32"/>
      <c r="E3" s="32"/>
      <c r="F3" s="32"/>
      <c r="G3" s="32"/>
      <c r="H3" s="32"/>
      <c r="I3" s="32"/>
      <c r="J3" s="32"/>
      <c r="K3" s="32"/>
    </row>
    <row r="4" spans="1:11" ht="40.25" customHeight="1" x14ac:dyDescent="0.3">
      <c r="A4" s="38" t="s">
        <v>0</v>
      </c>
      <c r="B4" s="39" t="s">
        <v>80</v>
      </c>
      <c r="C4" s="38" t="s">
        <v>81</v>
      </c>
      <c r="D4" s="38" t="s">
        <v>4</v>
      </c>
      <c r="E4" s="39" t="s">
        <v>82</v>
      </c>
      <c r="F4" s="38" t="s">
        <v>83</v>
      </c>
      <c r="G4" s="38" t="s">
        <v>84</v>
      </c>
      <c r="H4" s="38" t="s">
        <v>85</v>
      </c>
      <c r="I4" s="38" t="s">
        <v>86</v>
      </c>
      <c r="J4" s="40"/>
      <c r="K4" s="40"/>
    </row>
    <row r="5" spans="1:11" ht="20.3" customHeight="1" x14ac:dyDescent="0.7">
      <c r="A5" s="41">
        <v>1</v>
      </c>
      <c r="B5" s="41" t="s">
        <v>87</v>
      </c>
      <c r="C5" s="42" t="s">
        <v>88</v>
      </c>
      <c r="D5" s="43"/>
      <c r="E5" s="43"/>
      <c r="F5" s="43"/>
      <c r="G5" s="43"/>
      <c r="H5" s="43"/>
      <c r="I5" s="42" t="s">
        <v>89</v>
      </c>
      <c r="J5" s="32"/>
      <c r="K5" s="32"/>
    </row>
    <row r="6" spans="1:11" ht="20.3" customHeight="1" x14ac:dyDescent="0.7">
      <c r="A6" s="44">
        <f t="shared" ref="A6:A14" si="0">A5+0.01</f>
        <v>1.01</v>
      </c>
      <c r="B6" s="44" t="s">
        <v>87</v>
      </c>
      <c r="C6" s="45" t="s">
        <v>90</v>
      </c>
      <c r="D6" s="45" t="s">
        <v>9</v>
      </c>
      <c r="E6" s="46">
        <v>11</v>
      </c>
      <c r="F6" s="45" t="s">
        <v>91</v>
      </c>
      <c r="G6" s="45">
        <v>2</v>
      </c>
      <c r="H6" s="45">
        <f t="shared" ref="H6:H15" si="1">PRODUCT(E6:G6)</f>
        <v>22</v>
      </c>
      <c r="I6" s="45"/>
      <c r="J6" s="32"/>
      <c r="K6" s="32"/>
    </row>
    <row r="7" spans="1:11" ht="20.3" customHeight="1" x14ac:dyDescent="0.7">
      <c r="A7" s="44">
        <f t="shared" si="0"/>
        <v>1.02</v>
      </c>
      <c r="B7" s="44" t="s">
        <v>87</v>
      </c>
      <c r="C7" s="45" t="s">
        <v>92</v>
      </c>
      <c r="D7" s="45" t="s">
        <v>9</v>
      </c>
      <c r="E7" s="46">
        <v>11</v>
      </c>
      <c r="F7" s="45" t="s">
        <v>91</v>
      </c>
      <c r="G7" s="45">
        <v>1</v>
      </c>
      <c r="H7" s="45">
        <f t="shared" si="1"/>
        <v>11</v>
      </c>
      <c r="I7" s="45"/>
      <c r="J7" s="32"/>
      <c r="K7" s="32"/>
    </row>
    <row r="8" spans="1:11" ht="20.3" customHeight="1" x14ac:dyDescent="0.7">
      <c r="A8" s="44">
        <f t="shared" si="0"/>
        <v>1.03</v>
      </c>
      <c r="B8" s="44" t="s">
        <v>87</v>
      </c>
      <c r="C8" s="45" t="s">
        <v>93</v>
      </c>
      <c r="D8" s="45" t="s">
        <v>9</v>
      </c>
      <c r="E8" s="46">
        <v>11</v>
      </c>
      <c r="F8" s="45" t="s">
        <v>91</v>
      </c>
      <c r="G8" s="45">
        <v>1</v>
      </c>
      <c r="H8" s="45">
        <f t="shared" si="1"/>
        <v>11</v>
      </c>
      <c r="I8" s="45"/>
      <c r="J8" s="32"/>
      <c r="K8" s="32"/>
    </row>
    <row r="9" spans="1:11" ht="20.3" customHeight="1" x14ac:dyDescent="0.7">
      <c r="A9" s="44">
        <f t="shared" si="0"/>
        <v>1.04</v>
      </c>
      <c r="B9" s="44" t="s">
        <v>87</v>
      </c>
      <c r="C9" s="45" t="s">
        <v>94</v>
      </c>
      <c r="D9" s="45" t="s">
        <v>9</v>
      </c>
      <c r="E9" s="46">
        <v>11</v>
      </c>
      <c r="F9" s="45" t="s">
        <v>91</v>
      </c>
      <c r="G9" s="45">
        <v>2</v>
      </c>
      <c r="H9" s="45">
        <f t="shared" si="1"/>
        <v>22</v>
      </c>
      <c r="I9" s="45"/>
      <c r="J9" s="32"/>
      <c r="K9" s="32"/>
    </row>
    <row r="10" spans="1:11" ht="20.3" customHeight="1" x14ac:dyDescent="0.7">
      <c r="A10" s="44">
        <f t="shared" si="0"/>
        <v>1.05</v>
      </c>
      <c r="B10" s="44" t="s">
        <v>87</v>
      </c>
      <c r="C10" s="45" t="s">
        <v>95</v>
      </c>
      <c r="D10" s="45" t="s">
        <v>9</v>
      </c>
      <c r="E10" s="46">
        <v>11</v>
      </c>
      <c r="F10" s="45" t="s">
        <v>91</v>
      </c>
      <c r="G10" s="45">
        <v>2</v>
      </c>
      <c r="H10" s="45">
        <f t="shared" si="1"/>
        <v>22</v>
      </c>
      <c r="I10" s="45"/>
      <c r="J10" s="32"/>
      <c r="K10" s="32"/>
    </row>
    <row r="11" spans="1:11" ht="20.3" customHeight="1" x14ac:dyDescent="0.7">
      <c r="A11" s="44">
        <f t="shared" si="0"/>
        <v>1.06</v>
      </c>
      <c r="B11" s="44" t="s">
        <v>87</v>
      </c>
      <c r="C11" s="45" t="s">
        <v>96</v>
      </c>
      <c r="D11" s="45" t="s">
        <v>9</v>
      </c>
      <c r="E11" s="46">
        <v>11</v>
      </c>
      <c r="F11" s="45" t="s">
        <v>91</v>
      </c>
      <c r="G11" s="45">
        <v>1</v>
      </c>
      <c r="H11" s="45">
        <f t="shared" si="1"/>
        <v>11</v>
      </c>
      <c r="I11" s="45"/>
      <c r="J11" s="32"/>
      <c r="K11" s="32"/>
    </row>
    <row r="12" spans="1:11" ht="20.3" customHeight="1" x14ac:dyDescent="0.7">
      <c r="A12" s="44">
        <f t="shared" si="0"/>
        <v>1.07</v>
      </c>
      <c r="B12" s="44" t="s">
        <v>87</v>
      </c>
      <c r="C12" s="45" t="s">
        <v>97</v>
      </c>
      <c r="D12" s="45" t="s">
        <v>9</v>
      </c>
      <c r="E12" s="46">
        <v>11</v>
      </c>
      <c r="F12" s="45" t="s">
        <v>91</v>
      </c>
      <c r="G12" s="45">
        <v>1</v>
      </c>
      <c r="H12" s="45">
        <f t="shared" si="1"/>
        <v>11</v>
      </c>
      <c r="I12" s="45"/>
      <c r="J12" s="32"/>
      <c r="K12" s="32"/>
    </row>
    <row r="13" spans="1:11" ht="20.3" customHeight="1" x14ac:dyDescent="0.7">
      <c r="A13" s="44">
        <f t="shared" si="0"/>
        <v>1.08</v>
      </c>
      <c r="B13" s="44" t="s">
        <v>87</v>
      </c>
      <c r="C13" s="45" t="s">
        <v>98</v>
      </c>
      <c r="D13" s="45" t="s">
        <v>9</v>
      </c>
      <c r="E13" s="46">
        <v>11</v>
      </c>
      <c r="F13" s="45" t="s">
        <v>91</v>
      </c>
      <c r="G13" s="45">
        <v>3</v>
      </c>
      <c r="H13" s="45">
        <f t="shared" si="1"/>
        <v>33</v>
      </c>
      <c r="I13" s="45"/>
      <c r="J13" s="32"/>
      <c r="K13" s="32"/>
    </row>
    <row r="14" spans="1:11" ht="20.3" customHeight="1" x14ac:dyDescent="0.7">
      <c r="A14" s="44">
        <f t="shared" si="0"/>
        <v>1.0900000000000001</v>
      </c>
      <c r="B14" s="44" t="s">
        <v>87</v>
      </c>
      <c r="C14" s="45" t="s">
        <v>99</v>
      </c>
      <c r="D14" s="45" t="s">
        <v>9</v>
      </c>
      <c r="E14" s="46">
        <v>11</v>
      </c>
      <c r="F14" s="45" t="s">
        <v>91</v>
      </c>
      <c r="G14" s="45">
        <v>1</v>
      </c>
      <c r="H14" s="45">
        <f t="shared" si="1"/>
        <v>11</v>
      </c>
      <c r="I14" s="45"/>
      <c r="J14" s="32"/>
      <c r="K14" s="32"/>
    </row>
    <row r="15" spans="1:11" ht="20.3" customHeight="1" x14ac:dyDescent="0.7">
      <c r="A15" s="44">
        <v>1.0900000000000001</v>
      </c>
      <c r="B15" s="44" t="s">
        <v>87</v>
      </c>
      <c r="C15" s="45" t="s">
        <v>100</v>
      </c>
      <c r="D15" s="45" t="s">
        <v>9</v>
      </c>
      <c r="E15" s="45">
        <v>11</v>
      </c>
      <c r="F15" s="45" t="s">
        <v>91</v>
      </c>
      <c r="G15" s="45">
        <v>1</v>
      </c>
      <c r="H15" s="45">
        <f t="shared" si="1"/>
        <v>11</v>
      </c>
      <c r="I15" s="45"/>
      <c r="J15" s="32"/>
      <c r="K15" s="32"/>
    </row>
    <row r="16" spans="1:11" ht="20.3" customHeight="1" x14ac:dyDescent="0.7">
      <c r="A16" s="41">
        <v>2</v>
      </c>
      <c r="B16" s="41" t="s">
        <v>101</v>
      </c>
      <c r="C16" s="42" t="s">
        <v>102</v>
      </c>
      <c r="D16" s="43"/>
      <c r="E16" s="43"/>
      <c r="F16" s="43"/>
      <c r="G16" s="43"/>
      <c r="H16" s="43"/>
      <c r="I16" s="42" t="s">
        <v>89</v>
      </c>
      <c r="J16" s="32"/>
      <c r="K16" s="32"/>
    </row>
    <row r="17" spans="1:11" ht="20.3" customHeight="1" x14ac:dyDescent="0.7">
      <c r="A17" s="44">
        <f t="shared" ref="A17:A26" si="2">A16+0.01</f>
        <v>2.0099999999999998</v>
      </c>
      <c r="B17" s="44" t="s">
        <v>101</v>
      </c>
      <c r="C17" s="45" t="s">
        <v>90</v>
      </c>
      <c r="D17" s="45" t="s">
        <v>9</v>
      </c>
      <c r="E17" s="46">
        <v>1</v>
      </c>
      <c r="F17" s="45" t="s">
        <v>91</v>
      </c>
      <c r="G17" s="45">
        <v>3</v>
      </c>
      <c r="H17" s="45">
        <f t="shared" ref="H17:H26" si="3">PRODUCT(E17:G17)</f>
        <v>3</v>
      </c>
      <c r="I17" s="45"/>
      <c r="J17" s="32"/>
      <c r="K17" s="32"/>
    </row>
    <row r="18" spans="1:11" ht="20.3" customHeight="1" x14ac:dyDescent="0.7">
      <c r="A18" s="44">
        <f t="shared" si="2"/>
        <v>2.0199999999999996</v>
      </c>
      <c r="B18" s="44" t="s">
        <v>101</v>
      </c>
      <c r="C18" s="45" t="s">
        <v>92</v>
      </c>
      <c r="D18" s="45" t="s">
        <v>9</v>
      </c>
      <c r="E18" s="46">
        <v>1</v>
      </c>
      <c r="F18" s="45" t="s">
        <v>91</v>
      </c>
      <c r="G18" s="45">
        <v>2</v>
      </c>
      <c r="H18" s="45">
        <f t="shared" si="3"/>
        <v>2</v>
      </c>
      <c r="I18" s="45"/>
      <c r="J18" s="32"/>
      <c r="K18" s="32"/>
    </row>
    <row r="19" spans="1:11" ht="20.3" customHeight="1" x14ac:dyDescent="0.7">
      <c r="A19" s="44">
        <f t="shared" si="2"/>
        <v>2.0299999999999994</v>
      </c>
      <c r="B19" s="44" t="s">
        <v>101</v>
      </c>
      <c r="C19" s="45" t="s">
        <v>93</v>
      </c>
      <c r="D19" s="45" t="s">
        <v>9</v>
      </c>
      <c r="E19" s="46">
        <v>1</v>
      </c>
      <c r="F19" s="45" t="s">
        <v>91</v>
      </c>
      <c r="G19" s="45">
        <v>2</v>
      </c>
      <c r="H19" s="45">
        <f t="shared" si="3"/>
        <v>2</v>
      </c>
      <c r="I19" s="45"/>
      <c r="J19" s="32"/>
      <c r="K19" s="32"/>
    </row>
    <row r="20" spans="1:11" ht="20.3" customHeight="1" x14ac:dyDescent="0.7">
      <c r="A20" s="44">
        <f t="shared" si="2"/>
        <v>2.0399999999999991</v>
      </c>
      <c r="B20" s="44" t="s">
        <v>101</v>
      </c>
      <c r="C20" s="45" t="s">
        <v>94</v>
      </c>
      <c r="D20" s="45" t="s">
        <v>9</v>
      </c>
      <c r="E20" s="46">
        <v>1</v>
      </c>
      <c r="F20" s="45" t="s">
        <v>91</v>
      </c>
      <c r="G20" s="45">
        <v>2</v>
      </c>
      <c r="H20" s="45">
        <f t="shared" si="3"/>
        <v>2</v>
      </c>
      <c r="I20" s="45"/>
      <c r="J20" s="32"/>
      <c r="K20" s="32"/>
    </row>
    <row r="21" spans="1:11" ht="20.3" customHeight="1" x14ac:dyDescent="0.7">
      <c r="A21" s="44">
        <f t="shared" si="2"/>
        <v>2.0499999999999989</v>
      </c>
      <c r="B21" s="44" t="s">
        <v>101</v>
      </c>
      <c r="C21" s="45" t="s">
        <v>95</v>
      </c>
      <c r="D21" s="45" t="s">
        <v>9</v>
      </c>
      <c r="E21" s="46">
        <v>1</v>
      </c>
      <c r="F21" s="45" t="s">
        <v>91</v>
      </c>
      <c r="G21" s="45">
        <v>2</v>
      </c>
      <c r="H21" s="45">
        <f t="shared" si="3"/>
        <v>2</v>
      </c>
      <c r="I21" s="45"/>
      <c r="J21" s="32"/>
      <c r="K21" s="32"/>
    </row>
    <row r="22" spans="1:11" ht="20.3" customHeight="1" x14ac:dyDescent="0.7">
      <c r="A22" s="44">
        <f t="shared" si="2"/>
        <v>2.0599999999999987</v>
      </c>
      <c r="B22" s="44" t="s">
        <v>101</v>
      </c>
      <c r="C22" s="45" t="s">
        <v>96</v>
      </c>
      <c r="D22" s="45" t="s">
        <v>9</v>
      </c>
      <c r="E22" s="46">
        <v>1</v>
      </c>
      <c r="F22" s="45" t="s">
        <v>91</v>
      </c>
      <c r="G22" s="45">
        <v>2</v>
      </c>
      <c r="H22" s="45">
        <f t="shared" si="3"/>
        <v>2</v>
      </c>
      <c r="I22" s="45"/>
      <c r="J22" s="32"/>
      <c r="K22" s="32"/>
    </row>
    <row r="23" spans="1:11" ht="20.3" customHeight="1" x14ac:dyDescent="0.7">
      <c r="A23" s="44">
        <f t="shared" si="2"/>
        <v>2.0699999999999985</v>
      </c>
      <c r="B23" s="44" t="s">
        <v>101</v>
      </c>
      <c r="C23" s="45" t="s">
        <v>97</v>
      </c>
      <c r="D23" s="45" t="s">
        <v>9</v>
      </c>
      <c r="E23" s="46">
        <v>1</v>
      </c>
      <c r="F23" s="45" t="s">
        <v>91</v>
      </c>
      <c r="G23" s="45">
        <v>2</v>
      </c>
      <c r="H23" s="45">
        <f t="shared" si="3"/>
        <v>2</v>
      </c>
      <c r="I23" s="45"/>
      <c r="J23" s="32"/>
      <c r="K23" s="32"/>
    </row>
    <row r="24" spans="1:11" ht="20.3" customHeight="1" x14ac:dyDescent="0.7">
      <c r="A24" s="44">
        <f t="shared" si="2"/>
        <v>2.0799999999999983</v>
      </c>
      <c r="B24" s="44" t="s">
        <v>101</v>
      </c>
      <c r="C24" s="45" t="s">
        <v>98</v>
      </c>
      <c r="D24" s="45" t="s">
        <v>9</v>
      </c>
      <c r="E24" s="46">
        <v>1</v>
      </c>
      <c r="F24" s="45" t="s">
        <v>91</v>
      </c>
      <c r="G24" s="45">
        <v>4</v>
      </c>
      <c r="H24" s="45">
        <f t="shared" si="3"/>
        <v>4</v>
      </c>
      <c r="I24" s="45"/>
      <c r="J24" s="32"/>
      <c r="K24" s="32"/>
    </row>
    <row r="25" spans="1:11" ht="20.3" customHeight="1" x14ac:dyDescent="0.7">
      <c r="A25" s="44">
        <f t="shared" si="2"/>
        <v>2.0899999999999981</v>
      </c>
      <c r="B25" s="44" t="s">
        <v>101</v>
      </c>
      <c r="C25" s="45" t="s">
        <v>99</v>
      </c>
      <c r="D25" s="45" t="s">
        <v>9</v>
      </c>
      <c r="E25" s="46">
        <v>1</v>
      </c>
      <c r="F25" s="45" t="s">
        <v>91</v>
      </c>
      <c r="G25" s="45">
        <v>2</v>
      </c>
      <c r="H25" s="45">
        <f t="shared" si="3"/>
        <v>2</v>
      </c>
      <c r="I25" s="45"/>
      <c r="J25" s="32"/>
      <c r="K25" s="32"/>
    </row>
    <row r="26" spans="1:11" ht="20" customHeight="1" x14ac:dyDescent="0.7">
      <c r="A26" s="47">
        <f t="shared" si="2"/>
        <v>2.0999999999999979</v>
      </c>
      <c r="B26" s="44" t="s">
        <v>101</v>
      </c>
      <c r="C26" s="45" t="s">
        <v>100</v>
      </c>
      <c r="D26" s="45" t="s">
        <v>9</v>
      </c>
      <c r="E26" s="46">
        <v>1</v>
      </c>
      <c r="F26" s="45" t="s">
        <v>91</v>
      </c>
      <c r="G26" s="45">
        <v>1</v>
      </c>
      <c r="H26" s="45">
        <f t="shared" si="3"/>
        <v>1</v>
      </c>
      <c r="I26" s="45"/>
      <c r="J26" s="32"/>
      <c r="K26" s="32"/>
    </row>
    <row r="27" spans="1:11" ht="20.3" customHeight="1" x14ac:dyDescent="0.7">
      <c r="A27" s="41">
        <v>3</v>
      </c>
      <c r="B27" s="41" t="s">
        <v>103</v>
      </c>
      <c r="C27" s="42" t="s">
        <v>104</v>
      </c>
      <c r="D27" s="43"/>
      <c r="E27" s="43"/>
      <c r="F27" s="43"/>
      <c r="G27" s="43"/>
      <c r="H27" s="43"/>
      <c r="I27" s="42" t="s">
        <v>105</v>
      </c>
      <c r="J27" s="32"/>
      <c r="K27" s="32"/>
    </row>
    <row r="28" spans="1:11" ht="20.3" customHeight="1" x14ac:dyDescent="0.7">
      <c r="A28" s="44">
        <f t="shared" ref="A28:A34" si="4">A27+0.01</f>
        <v>3.01</v>
      </c>
      <c r="B28" s="44" t="s">
        <v>103</v>
      </c>
      <c r="C28" s="45" t="s">
        <v>90</v>
      </c>
      <c r="D28" s="45" t="s">
        <v>9</v>
      </c>
      <c r="E28" s="46">
        <v>2</v>
      </c>
      <c r="F28" s="45" t="s">
        <v>91</v>
      </c>
      <c r="G28" s="45">
        <v>2</v>
      </c>
      <c r="H28" s="45">
        <f t="shared" ref="H28:H35" si="5">PRODUCT(E28:G28)</f>
        <v>4</v>
      </c>
      <c r="I28" s="45"/>
      <c r="J28" s="32"/>
      <c r="K28" s="32"/>
    </row>
    <row r="29" spans="1:11" ht="20.3" customHeight="1" x14ac:dyDescent="0.7">
      <c r="A29" s="44">
        <f t="shared" si="4"/>
        <v>3.0199999999999996</v>
      </c>
      <c r="B29" s="44" t="s">
        <v>103</v>
      </c>
      <c r="C29" s="45" t="s">
        <v>93</v>
      </c>
      <c r="D29" s="45" t="s">
        <v>9</v>
      </c>
      <c r="E29" s="46">
        <v>2</v>
      </c>
      <c r="F29" s="45" t="s">
        <v>91</v>
      </c>
      <c r="G29" s="45">
        <v>2</v>
      </c>
      <c r="H29" s="45">
        <f t="shared" si="5"/>
        <v>4</v>
      </c>
      <c r="I29" s="45"/>
      <c r="J29" s="32"/>
      <c r="K29" s="32"/>
    </row>
    <row r="30" spans="1:11" ht="20.3" customHeight="1" x14ac:dyDescent="0.7">
      <c r="A30" s="44">
        <f t="shared" si="4"/>
        <v>3.0299999999999994</v>
      </c>
      <c r="B30" s="44" t="s">
        <v>103</v>
      </c>
      <c r="C30" s="45" t="s">
        <v>94</v>
      </c>
      <c r="D30" s="45" t="s">
        <v>9</v>
      </c>
      <c r="E30" s="46">
        <v>2</v>
      </c>
      <c r="F30" s="45" t="s">
        <v>91</v>
      </c>
      <c r="G30" s="45">
        <v>2</v>
      </c>
      <c r="H30" s="45">
        <f t="shared" si="5"/>
        <v>4</v>
      </c>
      <c r="I30" s="45"/>
      <c r="J30" s="32"/>
      <c r="K30" s="32"/>
    </row>
    <row r="31" spans="1:11" ht="20.3" customHeight="1" x14ac:dyDescent="0.7">
      <c r="A31" s="44">
        <f t="shared" si="4"/>
        <v>3.0399999999999991</v>
      </c>
      <c r="B31" s="44" t="s">
        <v>103</v>
      </c>
      <c r="C31" s="45" t="s">
        <v>95</v>
      </c>
      <c r="D31" s="45" t="s">
        <v>9</v>
      </c>
      <c r="E31" s="46">
        <v>2</v>
      </c>
      <c r="F31" s="45" t="s">
        <v>91</v>
      </c>
      <c r="G31" s="45">
        <v>2</v>
      </c>
      <c r="H31" s="45">
        <f t="shared" si="5"/>
        <v>4</v>
      </c>
      <c r="I31" s="45"/>
      <c r="J31" s="32"/>
      <c r="K31" s="32"/>
    </row>
    <row r="32" spans="1:11" ht="20.3" customHeight="1" x14ac:dyDescent="0.7">
      <c r="A32" s="44">
        <f t="shared" si="4"/>
        <v>3.0499999999999989</v>
      </c>
      <c r="B32" s="44" t="s">
        <v>103</v>
      </c>
      <c r="C32" s="45" t="s">
        <v>97</v>
      </c>
      <c r="D32" s="45" t="s">
        <v>9</v>
      </c>
      <c r="E32" s="46">
        <v>2</v>
      </c>
      <c r="F32" s="45" t="s">
        <v>91</v>
      </c>
      <c r="G32" s="45">
        <v>2</v>
      </c>
      <c r="H32" s="45">
        <f t="shared" si="5"/>
        <v>4</v>
      </c>
      <c r="I32" s="45"/>
      <c r="J32" s="32"/>
      <c r="K32" s="32"/>
    </row>
    <row r="33" spans="1:13" ht="20.3" customHeight="1" x14ac:dyDescent="0.7">
      <c r="A33" s="44">
        <f t="shared" si="4"/>
        <v>3.0599999999999987</v>
      </c>
      <c r="B33" s="44" t="s">
        <v>103</v>
      </c>
      <c r="C33" s="45" t="s">
        <v>106</v>
      </c>
      <c r="D33" s="45" t="s">
        <v>9</v>
      </c>
      <c r="E33" s="46">
        <v>2</v>
      </c>
      <c r="F33" s="45" t="s">
        <v>91</v>
      </c>
      <c r="G33" s="45">
        <v>2</v>
      </c>
      <c r="H33" s="45">
        <f t="shared" si="5"/>
        <v>4</v>
      </c>
      <c r="I33" s="45"/>
      <c r="J33" s="32"/>
      <c r="K33" s="32"/>
    </row>
    <row r="34" spans="1:13" ht="20.3" customHeight="1" x14ac:dyDescent="0.7">
      <c r="A34" s="44">
        <f t="shared" si="4"/>
        <v>3.0699999999999985</v>
      </c>
      <c r="B34" s="44" t="s">
        <v>103</v>
      </c>
      <c r="C34" s="45" t="s">
        <v>98</v>
      </c>
      <c r="D34" s="45" t="s">
        <v>9</v>
      </c>
      <c r="E34" s="46">
        <v>2</v>
      </c>
      <c r="F34" s="45" t="s">
        <v>91</v>
      </c>
      <c r="G34" s="45">
        <v>2</v>
      </c>
      <c r="H34" s="45">
        <f t="shared" si="5"/>
        <v>4</v>
      </c>
      <c r="I34" s="45"/>
      <c r="J34" s="32"/>
      <c r="K34" s="32"/>
    </row>
    <row r="35" spans="1:13" ht="20.3" customHeight="1" x14ac:dyDescent="0.7">
      <c r="A35" s="44">
        <v>3.08</v>
      </c>
      <c r="B35" s="44" t="s">
        <v>103</v>
      </c>
      <c r="C35" s="45" t="s">
        <v>100</v>
      </c>
      <c r="D35" s="45" t="s">
        <v>9</v>
      </c>
      <c r="E35" s="45">
        <v>2</v>
      </c>
      <c r="F35" s="45" t="s">
        <v>91</v>
      </c>
      <c r="G35" s="45">
        <v>1</v>
      </c>
      <c r="H35" s="45">
        <f t="shared" si="5"/>
        <v>2</v>
      </c>
      <c r="I35" s="45"/>
      <c r="J35" s="32"/>
      <c r="K35" s="32"/>
    </row>
    <row r="36" spans="1:13" ht="20.3" customHeight="1" x14ac:dyDescent="0.7">
      <c r="A36" s="41">
        <v>4</v>
      </c>
      <c r="B36" s="41" t="s">
        <v>103</v>
      </c>
      <c r="C36" s="42" t="s">
        <v>107</v>
      </c>
      <c r="D36" s="43"/>
      <c r="E36" s="43"/>
      <c r="F36" s="43"/>
      <c r="G36" s="43"/>
      <c r="H36" s="43"/>
      <c r="I36" s="42" t="s">
        <v>105</v>
      </c>
      <c r="J36" s="32"/>
      <c r="K36" s="32"/>
    </row>
    <row r="37" spans="1:13" ht="20.3" customHeight="1" x14ac:dyDescent="0.7">
      <c r="A37" s="44">
        <f t="shared" ref="A37:A45" si="6">A36+0.01</f>
        <v>4.01</v>
      </c>
      <c r="B37" s="44" t="s">
        <v>103</v>
      </c>
      <c r="C37" s="45" t="s">
        <v>90</v>
      </c>
      <c r="D37" s="45" t="s">
        <v>9</v>
      </c>
      <c r="E37" s="46">
        <v>1</v>
      </c>
      <c r="F37" s="45" t="s">
        <v>91</v>
      </c>
      <c r="G37" s="45">
        <v>2</v>
      </c>
      <c r="H37" s="45">
        <f t="shared" ref="H37:H45" si="7">PRODUCT(E37:G37)</f>
        <v>2</v>
      </c>
      <c r="I37" s="45"/>
      <c r="J37" s="32"/>
      <c r="K37" s="32"/>
    </row>
    <row r="38" spans="1:13" ht="20.3" customHeight="1" x14ac:dyDescent="0.7">
      <c r="A38" s="44">
        <f t="shared" si="6"/>
        <v>4.0199999999999996</v>
      </c>
      <c r="B38" s="44" t="s">
        <v>103</v>
      </c>
      <c r="C38" s="45" t="s">
        <v>92</v>
      </c>
      <c r="D38" s="45" t="s">
        <v>9</v>
      </c>
      <c r="E38" s="46">
        <v>1</v>
      </c>
      <c r="F38" s="45" t="s">
        <v>91</v>
      </c>
      <c r="G38" s="45">
        <v>1</v>
      </c>
      <c r="H38" s="45">
        <f t="shared" si="7"/>
        <v>1</v>
      </c>
      <c r="I38" s="45"/>
      <c r="J38" s="32"/>
      <c r="K38" s="32"/>
    </row>
    <row r="39" spans="1:13" ht="20.3" customHeight="1" x14ac:dyDescent="0.7">
      <c r="A39" s="44">
        <f t="shared" si="6"/>
        <v>4.0299999999999994</v>
      </c>
      <c r="B39" s="44" t="s">
        <v>103</v>
      </c>
      <c r="C39" s="45" t="s">
        <v>93</v>
      </c>
      <c r="D39" s="45" t="s">
        <v>9</v>
      </c>
      <c r="E39" s="46">
        <v>1</v>
      </c>
      <c r="F39" s="45" t="s">
        <v>91</v>
      </c>
      <c r="G39" s="45">
        <v>2</v>
      </c>
      <c r="H39" s="45">
        <f t="shared" si="7"/>
        <v>2</v>
      </c>
      <c r="I39" s="45"/>
      <c r="J39" s="32"/>
      <c r="K39" s="32"/>
    </row>
    <row r="40" spans="1:13" ht="20.3" customHeight="1" x14ac:dyDescent="0.7">
      <c r="A40" s="44">
        <f t="shared" si="6"/>
        <v>4.0399999999999991</v>
      </c>
      <c r="B40" s="44" t="s">
        <v>103</v>
      </c>
      <c r="C40" s="45" t="s">
        <v>94</v>
      </c>
      <c r="D40" s="45" t="s">
        <v>9</v>
      </c>
      <c r="E40" s="46">
        <v>1</v>
      </c>
      <c r="F40" s="45" t="s">
        <v>91</v>
      </c>
      <c r="G40" s="45">
        <v>2</v>
      </c>
      <c r="H40" s="45">
        <f t="shared" si="7"/>
        <v>2</v>
      </c>
      <c r="I40" s="45"/>
      <c r="J40" s="32"/>
      <c r="K40" s="32"/>
    </row>
    <row r="41" spans="1:13" ht="20.3" customHeight="1" x14ac:dyDescent="0.7">
      <c r="A41" s="44">
        <f t="shared" si="6"/>
        <v>4.0499999999999989</v>
      </c>
      <c r="B41" s="44" t="s">
        <v>103</v>
      </c>
      <c r="C41" s="45" t="s">
        <v>95</v>
      </c>
      <c r="D41" s="45" t="s">
        <v>9</v>
      </c>
      <c r="E41" s="46">
        <v>1</v>
      </c>
      <c r="F41" s="45" t="s">
        <v>91</v>
      </c>
      <c r="G41" s="45">
        <v>2</v>
      </c>
      <c r="H41" s="45">
        <f t="shared" si="7"/>
        <v>2</v>
      </c>
      <c r="I41" s="45"/>
      <c r="J41" s="32"/>
      <c r="K41" s="32"/>
    </row>
    <row r="42" spans="1:13" ht="20.3" customHeight="1" x14ac:dyDescent="0.7">
      <c r="A42" s="44">
        <f t="shared" si="6"/>
        <v>4.0599999999999987</v>
      </c>
      <c r="B42" s="44" t="s">
        <v>103</v>
      </c>
      <c r="C42" s="45" t="s">
        <v>106</v>
      </c>
      <c r="D42" s="45" t="s">
        <v>9</v>
      </c>
      <c r="E42" s="46">
        <v>1</v>
      </c>
      <c r="F42" s="45" t="s">
        <v>91</v>
      </c>
      <c r="G42" s="45">
        <v>1</v>
      </c>
      <c r="H42" s="45">
        <f t="shared" si="7"/>
        <v>1</v>
      </c>
      <c r="I42" s="45"/>
      <c r="J42" s="32"/>
      <c r="K42" s="32"/>
    </row>
    <row r="43" spans="1:13" ht="20.3" customHeight="1" x14ac:dyDescent="0.7">
      <c r="A43" s="44">
        <f t="shared" si="6"/>
        <v>4.0699999999999985</v>
      </c>
      <c r="B43" s="44" t="s">
        <v>103</v>
      </c>
      <c r="C43" s="45" t="s">
        <v>97</v>
      </c>
      <c r="D43" s="45" t="s">
        <v>9</v>
      </c>
      <c r="E43" s="46">
        <v>1</v>
      </c>
      <c r="F43" s="45" t="s">
        <v>91</v>
      </c>
      <c r="G43" s="45">
        <v>1</v>
      </c>
      <c r="H43" s="45">
        <f t="shared" si="7"/>
        <v>1</v>
      </c>
      <c r="I43" s="45"/>
      <c r="J43" s="32"/>
      <c r="K43" s="32"/>
    </row>
    <row r="44" spans="1:13" ht="20.3" customHeight="1" x14ac:dyDescent="0.7">
      <c r="A44" s="44">
        <f t="shared" si="6"/>
        <v>4.0799999999999983</v>
      </c>
      <c r="B44" s="44" t="s">
        <v>103</v>
      </c>
      <c r="C44" s="45" t="s">
        <v>98</v>
      </c>
      <c r="D44" s="45" t="s">
        <v>9</v>
      </c>
      <c r="E44" s="46">
        <v>1</v>
      </c>
      <c r="F44" s="45" t="s">
        <v>91</v>
      </c>
      <c r="G44" s="45">
        <v>2</v>
      </c>
      <c r="H44" s="45">
        <f t="shared" si="7"/>
        <v>2</v>
      </c>
      <c r="I44" s="45"/>
      <c r="J44" s="32"/>
      <c r="K44" s="32"/>
    </row>
    <row r="45" spans="1:13" ht="21.45" customHeight="1" x14ac:dyDescent="0.7">
      <c r="A45" s="44">
        <f t="shared" si="6"/>
        <v>4.0899999999999981</v>
      </c>
      <c r="B45" s="44" t="s">
        <v>103</v>
      </c>
      <c r="C45" s="45" t="s">
        <v>100</v>
      </c>
      <c r="D45" s="45" t="s">
        <v>9</v>
      </c>
      <c r="E45" s="45">
        <v>1</v>
      </c>
      <c r="F45" s="45" t="s">
        <v>91</v>
      </c>
      <c r="G45" s="45">
        <v>1</v>
      </c>
      <c r="H45" s="45">
        <f t="shared" si="7"/>
        <v>1</v>
      </c>
    </row>
    <row r="46" spans="1:13" ht="21.6" x14ac:dyDescent="0.7">
      <c r="A46" s="41">
        <v>5</v>
      </c>
      <c r="B46" s="41"/>
      <c r="C46" s="42"/>
      <c r="D46" s="43"/>
      <c r="E46" s="43"/>
      <c r="F46" s="43"/>
      <c r="G46" s="43"/>
      <c r="H46" s="43"/>
      <c r="I46" s="42"/>
    </row>
    <row r="47" spans="1:13" ht="21.6" x14ac:dyDescent="0.7">
      <c r="A47" s="44">
        <f t="shared" ref="A47:A49" si="8">A46+0.01</f>
        <v>5.01</v>
      </c>
      <c r="B47" s="44"/>
      <c r="C47" s="45" t="s">
        <v>108</v>
      </c>
      <c r="D47" s="45" t="s">
        <v>9</v>
      </c>
      <c r="E47" s="46">
        <v>1</v>
      </c>
      <c r="F47" s="45" t="s">
        <v>91</v>
      </c>
      <c r="G47" s="45">
        <f>M47+M48*2</f>
        <v>18</v>
      </c>
      <c r="H47" s="45">
        <f t="shared" ref="H47:H50" si="9">PRODUCT(E47:G47)</f>
        <v>18</v>
      </c>
      <c r="I47" s="45"/>
      <c r="L47" s="37" t="s">
        <v>109</v>
      </c>
      <c r="M47" s="37">
        <v>12</v>
      </c>
    </row>
    <row r="48" spans="1:13" ht="21.6" x14ac:dyDescent="0.7">
      <c r="A48" s="44">
        <f t="shared" si="8"/>
        <v>5.0199999999999996</v>
      </c>
      <c r="B48" s="44"/>
      <c r="C48" s="45" t="s">
        <v>110</v>
      </c>
      <c r="D48" s="45" t="s">
        <v>9</v>
      </c>
      <c r="E48" s="46">
        <v>1</v>
      </c>
      <c r="F48" s="45" t="s">
        <v>91</v>
      </c>
      <c r="G48" s="45">
        <f>(M47+M48)*2</f>
        <v>30</v>
      </c>
      <c r="H48" s="45">
        <f t="shared" si="9"/>
        <v>30</v>
      </c>
      <c r="I48" s="45"/>
      <c r="L48" s="37" t="s">
        <v>111</v>
      </c>
      <c r="M48" s="37">
        <v>3</v>
      </c>
    </row>
    <row r="49" spans="1:9" ht="21.6" x14ac:dyDescent="0.7">
      <c r="A49" s="48">
        <f t="shared" si="8"/>
        <v>5.0299999999999994</v>
      </c>
      <c r="B49" s="48"/>
      <c r="C49" s="49" t="s">
        <v>112</v>
      </c>
      <c r="D49" s="49" t="s">
        <v>9</v>
      </c>
      <c r="E49" s="50">
        <v>1</v>
      </c>
      <c r="F49" s="49" t="s">
        <v>91</v>
      </c>
      <c r="G49" s="49">
        <f>(M47+M48)*10</f>
        <v>150</v>
      </c>
      <c r="H49" s="49">
        <f t="shared" si="9"/>
        <v>150</v>
      </c>
      <c r="I49" s="49"/>
    </row>
    <row r="50" spans="1:9" ht="28" customHeight="1" x14ac:dyDescent="0.7">
      <c r="A50" s="51">
        <v>5.04</v>
      </c>
      <c r="B50" s="52"/>
      <c r="C50" s="53" t="s">
        <v>113</v>
      </c>
      <c r="D50" s="53" t="s">
        <v>9</v>
      </c>
      <c r="E50" s="53">
        <v>1</v>
      </c>
      <c r="F50" s="53" t="s">
        <v>91</v>
      </c>
      <c r="G50" s="53">
        <v>8</v>
      </c>
      <c r="H50" s="53">
        <f t="shared" si="9"/>
        <v>8</v>
      </c>
      <c r="I50" s="53"/>
    </row>
    <row r="52" spans="1:9" ht="15.05" customHeight="1" x14ac:dyDescent="0.3">
      <c r="B52" s="79" t="s">
        <v>114</v>
      </c>
      <c r="C52" s="79"/>
      <c r="D52" s="79"/>
      <c r="E52" s="79"/>
      <c r="F52" s="79"/>
    </row>
    <row r="53" spans="1:9" ht="15.05" customHeight="1" x14ac:dyDescent="0.3">
      <c r="B53" s="54" t="s">
        <v>115</v>
      </c>
      <c r="C53" s="54" t="s">
        <v>116</v>
      </c>
      <c r="D53" s="54" t="s">
        <v>4</v>
      </c>
      <c r="E53" s="54" t="s">
        <v>117</v>
      </c>
      <c r="F53" s="54" t="s">
        <v>86</v>
      </c>
    </row>
    <row r="54" spans="1:9" ht="15.05" customHeight="1" x14ac:dyDescent="0.3">
      <c r="B54" s="55">
        <v>1</v>
      </c>
      <c r="C54" s="56" t="s">
        <v>90</v>
      </c>
      <c r="D54" s="55" t="s">
        <v>9</v>
      </c>
      <c r="E54" s="55">
        <f t="shared" ref="E54:E67" si="10">SUMIF($C$6:$C$49,C54,$H$6:$H$49)</f>
        <v>31</v>
      </c>
      <c r="F54" s="55"/>
    </row>
    <row r="55" spans="1:9" ht="15.05" customHeight="1" x14ac:dyDescent="0.3">
      <c r="B55" s="55">
        <v>2</v>
      </c>
      <c r="C55" s="56" t="s">
        <v>92</v>
      </c>
      <c r="D55" s="55" t="s">
        <v>9</v>
      </c>
      <c r="E55" s="55">
        <f t="shared" si="10"/>
        <v>14</v>
      </c>
      <c r="F55" s="55"/>
    </row>
    <row r="56" spans="1:9" ht="15.05" customHeight="1" x14ac:dyDescent="0.3">
      <c r="B56" s="55">
        <v>3</v>
      </c>
      <c r="C56" s="56" t="s">
        <v>93</v>
      </c>
      <c r="D56" s="55" t="s">
        <v>9</v>
      </c>
      <c r="E56" s="55">
        <f t="shared" si="10"/>
        <v>19</v>
      </c>
      <c r="F56" s="55"/>
    </row>
    <row r="57" spans="1:9" ht="15.05" customHeight="1" x14ac:dyDescent="0.3">
      <c r="B57" s="55">
        <v>4</v>
      </c>
      <c r="C57" s="56" t="s">
        <v>94</v>
      </c>
      <c r="D57" s="55" t="s">
        <v>9</v>
      </c>
      <c r="E57" s="55">
        <f t="shared" si="10"/>
        <v>30</v>
      </c>
      <c r="F57" s="55"/>
    </row>
    <row r="58" spans="1:9" ht="15.05" customHeight="1" x14ac:dyDescent="0.3">
      <c r="B58" s="55">
        <v>5</v>
      </c>
      <c r="C58" s="56" t="s">
        <v>95</v>
      </c>
      <c r="D58" s="55" t="s">
        <v>9</v>
      </c>
      <c r="E58" s="55">
        <f t="shared" si="10"/>
        <v>30</v>
      </c>
      <c r="F58" s="55"/>
    </row>
    <row r="59" spans="1:9" ht="15.05" customHeight="1" x14ac:dyDescent="0.3">
      <c r="B59" s="55">
        <v>6</v>
      </c>
      <c r="C59" s="56" t="s">
        <v>106</v>
      </c>
      <c r="D59" s="55" t="s">
        <v>9</v>
      </c>
      <c r="E59" s="55">
        <f t="shared" si="10"/>
        <v>5</v>
      </c>
      <c r="F59" s="55"/>
    </row>
    <row r="60" spans="1:9" ht="15.05" customHeight="1" x14ac:dyDescent="0.3">
      <c r="B60" s="55">
        <v>7</v>
      </c>
      <c r="C60" s="56" t="s">
        <v>96</v>
      </c>
      <c r="D60" s="55" t="s">
        <v>9</v>
      </c>
      <c r="E60" s="55">
        <f t="shared" si="10"/>
        <v>13</v>
      </c>
      <c r="F60" s="55"/>
    </row>
    <row r="61" spans="1:9" ht="15.05" customHeight="1" x14ac:dyDescent="0.3">
      <c r="B61" s="55">
        <v>8</v>
      </c>
      <c r="C61" s="56" t="s">
        <v>97</v>
      </c>
      <c r="D61" s="55" t="s">
        <v>9</v>
      </c>
      <c r="E61" s="55">
        <f t="shared" si="10"/>
        <v>18</v>
      </c>
      <c r="F61" s="55"/>
    </row>
    <row r="62" spans="1:9" ht="15.05" customHeight="1" x14ac:dyDescent="0.3">
      <c r="B62" s="55">
        <v>9</v>
      </c>
      <c r="C62" s="56" t="s">
        <v>98</v>
      </c>
      <c r="D62" s="55" t="s">
        <v>9</v>
      </c>
      <c r="E62" s="55">
        <f t="shared" si="10"/>
        <v>43</v>
      </c>
      <c r="F62" s="55"/>
    </row>
    <row r="63" spans="1:9" ht="15.05" customHeight="1" x14ac:dyDescent="0.3">
      <c r="B63" s="55">
        <v>10</v>
      </c>
      <c r="C63" s="56" t="s">
        <v>99</v>
      </c>
      <c r="D63" s="55" t="s">
        <v>9</v>
      </c>
      <c r="E63" s="55">
        <f t="shared" si="10"/>
        <v>13</v>
      </c>
      <c r="F63" s="55"/>
    </row>
    <row r="64" spans="1:9" ht="15.05" customHeight="1" x14ac:dyDescent="0.3">
      <c r="B64" s="55">
        <v>11</v>
      </c>
      <c r="C64" s="56" t="s">
        <v>100</v>
      </c>
      <c r="D64" s="55" t="s">
        <v>9</v>
      </c>
      <c r="E64" s="55">
        <f t="shared" si="10"/>
        <v>15</v>
      </c>
      <c r="F64" s="55"/>
    </row>
    <row r="65" spans="2:6" ht="15.05" customHeight="1" x14ac:dyDescent="0.3">
      <c r="B65" s="55">
        <v>12</v>
      </c>
      <c r="C65" s="56" t="s">
        <v>108</v>
      </c>
      <c r="D65" s="55" t="s">
        <v>9</v>
      </c>
      <c r="E65" s="55">
        <f t="shared" si="10"/>
        <v>18</v>
      </c>
      <c r="F65" s="55"/>
    </row>
    <row r="66" spans="2:6" ht="15.05" customHeight="1" x14ac:dyDescent="0.3">
      <c r="B66" s="55">
        <v>13</v>
      </c>
      <c r="C66" s="56" t="s">
        <v>110</v>
      </c>
      <c r="D66" s="55" t="s">
        <v>9</v>
      </c>
      <c r="E66" s="55">
        <f t="shared" si="10"/>
        <v>30</v>
      </c>
      <c r="F66" s="55"/>
    </row>
    <row r="67" spans="2:6" ht="15.05" customHeight="1" x14ac:dyDescent="0.3">
      <c r="B67" s="55">
        <v>14</v>
      </c>
      <c r="C67" s="56" t="s">
        <v>112</v>
      </c>
      <c r="D67" s="55" t="s">
        <v>9</v>
      </c>
      <c r="E67" s="55">
        <f t="shared" si="10"/>
        <v>150</v>
      </c>
      <c r="F67" s="55"/>
    </row>
    <row r="68" spans="2:6" ht="15.05" customHeight="1" x14ac:dyDescent="0.3">
      <c r="B68" s="52"/>
      <c r="C68" s="52"/>
      <c r="D68" s="55"/>
      <c r="E68" s="55"/>
      <c r="F68" s="55"/>
    </row>
    <row r="69" spans="2:6" ht="15.05" customHeight="1" x14ac:dyDescent="0.3">
      <c r="B69" s="52"/>
      <c r="C69" s="52"/>
      <c r="D69" s="55"/>
      <c r="E69" s="55"/>
      <c r="F69" s="55"/>
    </row>
    <row r="70" spans="2:6" ht="15.05" customHeight="1" x14ac:dyDescent="0.3">
      <c r="B70" s="52"/>
      <c r="C70" s="52"/>
      <c r="D70" s="55"/>
      <c r="E70" s="55"/>
      <c r="F70" s="55"/>
    </row>
    <row r="71" spans="2:6" ht="15.05" customHeight="1" x14ac:dyDescent="0.3">
      <c r="B71" s="52"/>
      <c r="C71" s="52"/>
      <c r="D71" s="55"/>
      <c r="E71" s="55"/>
      <c r="F71" s="55"/>
    </row>
  </sheetData>
  <mergeCells count="1">
    <mergeCell ref="B52:F52"/>
  </mergeCells>
  <pageMargins left="0.70866141732283472" right="0.70866141732283472" top="0.74803149606299213" bottom="0.74803149606299213" header="0" footer="0"/>
  <pageSetup scale="67"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9955C-D57C-4396-930D-97D4A062F96B}">
  <sheetPr>
    <tabColor theme="9" tint="0.79998168889431442"/>
    <pageSetUpPr fitToPage="1"/>
  </sheetPr>
  <dimension ref="A1:N88"/>
  <sheetViews>
    <sheetView view="pageBreakPreview" zoomScaleNormal="80" zoomScaleSheetLayoutView="100" workbookViewId="0">
      <pane xSplit="2" ySplit="4" topLeftCell="C5" activePane="bottomRight" state="frozen"/>
      <selection activeCell="C5" sqref="C5:C6"/>
      <selection pane="topRight" activeCell="C5" sqref="C5:C6"/>
      <selection pane="bottomLeft" activeCell="C5" sqref="C5:C6"/>
      <selection pane="bottomRight" activeCell="C5" sqref="C5"/>
    </sheetView>
  </sheetViews>
  <sheetFormatPr defaultColWidth="12.6640625" defaultRowHeight="15.05" customHeight="1" x14ac:dyDescent="0.3"/>
  <cols>
    <col min="1" max="1" width="11.44140625" style="37" customWidth="1"/>
    <col min="2" max="2" width="8.88671875" style="37" hidden="1" customWidth="1"/>
    <col min="3" max="3" width="84.21875" style="37" customWidth="1"/>
    <col min="4" max="4" width="10.6640625" style="37" customWidth="1"/>
    <col min="5" max="6" width="14.6640625" style="37" customWidth="1"/>
    <col min="7" max="7" width="19.109375" style="37" customWidth="1"/>
    <col min="8" max="8" width="26.21875" style="37" customWidth="1"/>
    <col min="9" max="9" width="11.77734375" style="37" hidden="1" customWidth="1"/>
    <col min="10" max="14" width="8.88671875" style="37" customWidth="1"/>
    <col min="15" max="16384" width="12.6640625" style="37"/>
  </cols>
  <sheetData>
    <row r="1" spans="1:14" ht="20.3" customHeight="1" x14ac:dyDescent="0.7">
      <c r="A1" s="31" t="s">
        <v>78</v>
      </c>
      <c r="B1" s="31"/>
      <c r="C1" s="32"/>
      <c r="D1" s="32"/>
      <c r="E1" s="32"/>
      <c r="F1" s="32"/>
      <c r="G1" s="32"/>
      <c r="H1" s="57"/>
      <c r="I1" s="32"/>
      <c r="J1" s="32"/>
      <c r="K1" s="32"/>
      <c r="L1" s="32"/>
      <c r="M1" s="32"/>
      <c r="N1" s="32"/>
    </row>
    <row r="2" spans="1:14" ht="20.3" customHeight="1" x14ac:dyDescent="0.7">
      <c r="A2" s="31" t="s">
        <v>118</v>
      </c>
      <c r="B2" s="31"/>
      <c r="C2" s="32"/>
      <c r="D2" s="32"/>
      <c r="E2" s="32"/>
      <c r="F2" s="32"/>
      <c r="G2" s="32"/>
      <c r="H2" s="58"/>
      <c r="I2" s="32"/>
      <c r="J2" s="32"/>
      <c r="K2" s="32"/>
      <c r="L2" s="32"/>
      <c r="M2" s="32"/>
      <c r="N2" s="32"/>
    </row>
    <row r="3" spans="1:14" ht="20.3" customHeight="1" x14ac:dyDescent="0.7">
      <c r="A3" s="32"/>
      <c r="B3" s="32"/>
      <c r="C3" s="32"/>
      <c r="D3" s="32"/>
      <c r="E3" s="32"/>
      <c r="F3" s="32"/>
      <c r="G3" s="32"/>
      <c r="H3" s="32"/>
      <c r="I3" s="32"/>
      <c r="J3" s="32"/>
      <c r="K3" s="32"/>
      <c r="L3" s="32"/>
      <c r="M3" s="32"/>
      <c r="N3" s="32"/>
    </row>
    <row r="4" spans="1:14" ht="40.6" customHeight="1" x14ac:dyDescent="0.7">
      <c r="A4" s="59" t="s">
        <v>119</v>
      </c>
      <c r="B4" s="59" t="s">
        <v>120</v>
      </c>
      <c r="C4" s="59" t="s">
        <v>121</v>
      </c>
      <c r="D4" s="59" t="s">
        <v>4</v>
      </c>
      <c r="E4" s="60" t="s">
        <v>84</v>
      </c>
      <c r="F4" s="60" t="s">
        <v>122</v>
      </c>
      <c r="G4" s="59" t="s">
        <v>86</v>
      </c>
      <c r="H4" s="32"/>
      <c r="I4" s="31" t="s">
        <v>123</v>
      </c>
      <c r="J4" s="32"/>
      <c r="K4" s="32"/>
      <c r="L4" s="32"/>
      <c r="M4" s="32"/>
      <c r="N4" s="32"/>
    </row>
    <row r="5" spans="1:14" ht="20.3" customHeight="1" x14ac:dyDescent="0.7">
      <c r="A5" s="61">
        <v>1</v>
      </c>
      <c r="B5" s="62"/>
      <c r="C5" s="28" t="s">
        <v>124</v>
      </c>
      <c r="D5" s="61"/>
      <c r="E5" s="62"/>
      <c r="F5" s="62"/>
      <c r="G5" s="62"/>
      <c r="H5" s="63"/>
      <c r="I5" s="63"/>
      <c r="J5" s="32"/>
      <c r="K5" s="32"/>
      <c r="L5" s="32"/>
      <c r="M5" s="32"/>
      <c r="N5" s="32"/>
    </row>
    <row r="6" spans="1:14" ht="20.3" customHeight="1" x14ac:dyDescent="0.7">
      <c r="A6" s="61">
        <f t="shared" ref="A6:A8" si="0">A5+0.01</f>
        <v>1.01</v>
      </c>
      <c r="B6" s="62"/>
      <c r="C6" s="62" t="s">
        <v>125</v>
      </c>
      <c r="D6" s="61" t="s">
        <v>19</v>
      </c>
      <c r="E6" s="64">
        <f>'[12]Signboards Safety_Junction_M.S'!E54</f>
        <v>31</v>
      </c>
      <c r="F6" s="65">
        <f>E6*(3.05*3.66)</f>
        <v>346.053</v>
      </c>
      <c r="G6" s="61" t="s">
        <v>126</v>
      </c>
      <c r="H6" s="66">
        <f t="shared" ref="H6:H7" si="1">3.05*3.66</f>
        <v>11.163</v>
      </c>
      <c r="I6" s="63">
        <v>13</v>
      </c>
      <c r="J6" s="32"/>
      <c r="K6" s="58">
        <v>5859</v>
      </c>
      <c r="L6" s="32">
        <v>1100</v>
      </c>
      <c r="M6" s="32"/>
      <c r="N6" s="32">
        <v>6959</v>
      </c>
    </row>
    <row r="7" spans="1:14" ht="20.3" customHeight="1" x14ac:dyDescent="0.7">
      <c r="A7" s="61">
        <f t="shared" si="0"/>
        <v>1.02</v>
      </c>
      <c r="B7" s="62"/>
      <c r="C7" s="62" t="s">
        <v>127</v>
      </c>
      <c r="D7" s="61" t="s">
        <v>19</v>
      </c>
      <c r="E7" s="64">
        <f>'[12]Signboards Safety_Junction_M.S'!E55</f>
        <v>14</v>
      </c>
      <c r="F7" s="64">
        <f>E7*(3.05*3.66)</f>
        <v>156.28200000000001</v>
      </c>
      <c r="G7" s="61" t="s">
        <v>126</v>
      </c>
      <c r="H7" s="66">
        <f t="shared" si="1"/>
        <v>11.163</v>
      </c>
      <c r="I7" s="63">
        <v>14</v>
      </c>
      <c r="J7" s="32"/>
      <c r="K7" s="58">
        <v>5859</v>
      </c>
      <c r="L7" s="32">
        <v>1100</v>
      </c>
      <c r="M7" s="32"/>
      <c r="N7" s="32">
        <v>6959</v>
      </c>
    </row>
    <row r="8" spans="1:14" ht="20.3" customHeight="1" x14ac:dyDescent="0.7">
      <c r="A8" s="61">
        <f t="shared" si="0"/>
        <v>1.03</v>
      </c>
      <c r="B8" s="62"/>
      <c r="C8" s="62" t="s">
        <v>128</v>
      </c>
      <c r="D8" s="61" t="s">
        <v>19</v>
      </c>
      <c r="E8" s="64">
        <f>'[12]Signboards Safety_Junction_M.S'!E56</f>
        <v>19</v>
      </c>
      <c r="F8" s="64">
        <f>E8*(2.7*1.22)</f>
        <v>62.585999999999999</v>
      </c>
      <c r="G8" s="61" t="s">
        <v>126</v>
      </c>
      <c r="H8" s="66">
        <f>2.7*1.22</f>
        <v>3.294</v>
      </c>
      <c r="I8" s="63">
        <v>15</v>
      </c>
      <c r="J8" s="32"/>
      <c r="K8" s="58">
        <v>5217</v>
      </c>
      <c r="L8" s="32">
        <v>1100</v>
      </c>
      <c r="M8" s="32"/>
      <c r="N8" s="32">
        <v>6317</v>
      </c>
    </row>
    <row r="9" spans="1:14" ht="20.3" customHeight="1" x14ac:dyDescent="0.7">
      <c r="A9" s="56"/>
      <c r="B9" s="56"/>
      <c r="C9" s="67"/>
      <c r="D9" s="56"/>
      <c r="E9" s="68" t="s">
        <v>129</v>
      </c>
      <c r="F9" s="69">
        <f>SUM(F6:F8)</f>
        <v>564.92100000000005</v>
      </c>
      <c r="G9" s="56"/>
      <c r="H9" s="63"/>
      <c r="I9" s="63"/>
      <c r="J9" s="32"/>
      <c r="K9" s="32"/>
      <c r="L9" s="32"/>
      <c r="M9" s="32"/>
      <c r="N9" s="32"/>
    </row>
    <row r="10" spans="1:14" ht="20.3" customHeight="1" x14ac:dyDescent="0.7">
      <c r="A10" s="63"/>
      <c r="B10" s="63"/>
      <c r="C10" s="70"/>
      <c r="D10" s="63"/>
      <c r="E10" s="63"/>
      <c r="F10" s="63"/>
      <c r="G10" s="63"/>
      <c r="H10" s="63"/>
      <c r="I10" s="63"/>
      <c r="J10" s="32"/>
      <c r="K10" s="32"/>
      <c r="L10" s="32"/>
      <c r="M10" s="32"/>
      <c r="N10" s="32"/>
    </row>
    <row r="11" spans="1:14" ht="20.3" customHeight="1" x14ac:dyDescent="0.7">
      <c r="A11" s="63"/>
      <c r="B11" s="63"/>
      <c r="C11" s="70"/>
      <c r="D11" s="63"/>
      <c r="E11" s="63"/>
      <c r="F11" s="63"/>
      <c r="G11" s="63"/>
      <c r="H11" s="63"/>
      <c r="I11" s="63"/>
      <c r="J11" s="32"/>
      <c r="K11" s="32"/>
      <c r="L11" s="32"/>
      <c r="M11" s="32"/>
      <c r="N11" s="32"/>
    </row>
    <row r="12" spans="1:14" ht="20.3" customHeight="1" x14ac:dyDescent="0.7">
      <c r="A12" s="63"/>
      <c r="B12" s="63"/>
      <c r="C12" s="70"/>
      <c r="D12" s="63"/>
      <c r="E12" s="63"/>
      <c r="F12" s="63"/>
      <c r="G12" s="63"/>
      <c r="H12" s="63"/>
      <c r="I12" s="63"/>
      <c r="J12" s="32"/>
      <c r="K12" s="32"/>
      <c r="L12" s="32"/>
      <c r="M12" s="32"/>
      <c r="N12" s="32"/>
    </row>
    <row r="13" spans="1:14" ht="20.3" customHeight="1" x14ac:dyDescent="0.7">
      <c r="A13" s="63"/>
      <c r="B13" s="63"/>
      <c r="C13" s="70"/>
      <c r="D13" s="63"/>
      <c r="E13" s="63"/>
      <c r="F13" s="63"/>
      <c r="G13" s="63"/>
      <c r="H13" s="63"/>
      <c r="I13" s="63"/>
      <c r="J13" s="32"/>
      <c r="K13" s="32"/>
      <c r="L13" s="32"/>
      <c r="M13" s="32"/>
      <c r="N13" s="32"/>
    </row>
    <row r="14" spans="1:14" ht="20.3" customHeight="1" x14ac:dyDescent="0.7">
      <c r="A14" s="63"/>
      <c r="B14" s="63"/>
      <c r="C14" s="70"/>
      <c r="D14" s="63"/>
      <c r="E14" s="63"/>
      <c r="F14" s="63"/>
      <c r="G14" s="63"/>
      <c r="H14" s="63"/>
      <c r="I14" s="63"/>
      <c r="J14" s="32"/>
      <c r="K14" s="32"/>
      <c r="L14" s="32"/>
      <c r="M14" s="32"/>
      <c r="N14" s="32"/>
    </row>
    <row r="15" spans="1:14" ht="20.3" customHeight="1" x14ac:dyDescent="0.7">
      <c r="A15" s="63"/>
      <c r="B15" s="63"/>
      <c r="C15" s="70"/>
      <c r="D15" s="63"/>
      <c r="E15" s="63"/>
      <c r="F15" s="63"/>
      <c r="G15" s="63"/>
      <c r="H15" s="63"/>
      <c r="I15" s="63"/>
      <c r="J15" s="32"/>
      <c r="K15" s="32"/>
      <c r="L15" s="32"/>
      <c r="M15" s="32"/>
      <c r="N15" s="32"/>
    </row>
    <row r="16" spans="1:14" ht="20.3" customHeight="1" x14ac:dyDescent="0.7">
      <c r="A16" s="63"/>
      <c r="B16" s="63"/>
      <c r="C16" s="70"/>
      <c r="D16" s="63"/>
      <c r="E16" s="63"/>
      <c r="F16" s="63"/>
      <c r="G16" s="63"/>
      <c r="H16" s="63"/>
      <c r="I16" s="63"/>
      <c r="J16" s="32"/>
      <c r="K16" s="32"/>
      <c r="L16" s="32"/>
      <c r="M16" s="32"/>
      <c r="N16" s="32"/>
    </row>
    <row r="17" spans="1:14" ht="20.3" customHeight="1" x14ac:dyDescent="0.7">
      <c r="A17" s="63"/>
      <c r="B17" s="63"/>
      <c r="C17" s="70"/>
      <c r="D17" s="63"/>
      <c r="E17" s="63"/>
      <c r="F17" s="63"/>
      <c r="G17" s="63"/>
      <c r="H17" s="63"/>
      <c r="I17" s="63"/>
      <c r="J17" s="32"/>
      <c r="K17" s="32"/>
      <c r="L17" s="32"/>
      <c r="M17" s="32"/>
      <c r="N17" s="32"/>
    </row>
    <row r="18" spans="1:14" ht="20.3" customHeight="1" x14ac:dyDescent="0.7">
      <c r="A18" s="63"/>
      <c r="B18" s="63"/>
      <c r="C18" s="70"/>
      <c r="D18" s="63"/>
      <c r="E18" s="63"/>
      <c r="F18" s="63"/>
      <c r="G18" s="63"/>
      <c r="H18" s="63"/>
      <c r="I18" s="63"/>
      <c r="J18" s="32"/>
      <c r="K18" s="32"/>
      <c r="L18" s="32"/>
      <c r="M18" s="32"/>
      <c r="N18" s="32"/>
    </row>
    <row r="19" spans="1:14" ht="20.3" customHeight="1" x14ac:dyDescent="0.7">
      <c r="A19" s="63"/>
      <c r="B19" s="63"/>
      <c r="C19" s="70"/>
      <c r="D19" s="63"/>
      <c r="E19" s="63"/>
      <c r="F19" s="63"/>
      <c r="G19" s="63"/>
      <c r="H19" s="63"/>
      <c r="I19" s="63"/>
      <c r="J19" s="32"/>
      <c r="K19" s="32"/>
      <c r="L19" s="32"/>
      <c r="M19" s="32"/>
      <c r="N19" s="32"/>
    </row>
    <row r="20" spans="1:14" ht="20.3" customHeight="1" x14ac:dyDescent="0.7">
      <c r="A20" s="63"/>
      <c r="B20" s="63"/>
      <c r="C20" s="70"/>
      <c r="D20" s="63"/>
      <c r="E20" s="63"/>
      <c r="F20" s="63"/>
      <c r="G20" s="63"/>
      <c r="H20" s="63"/>
      <c r="I20" s="63"/>
      <c r="J20" s="32"/>
      <c r="K20" s="32"/>
      <c r="L20" s="32"/>
      <c r="M20" s="32"/>
      <c r="N20" s="32"/>
    </row>
    <row r="21" spans="1:14" ht="20.3" customHeight="1" x14ac:dyDescent="0.7">
      <c r="A21" s="63"/>
      <c r="B21" s="63"/>
      <c r="C21" s="70"/>
      <c r="D21" s="63"/>
      <c r="E21" s="63"/>
      <c r="F21" s="63"/>
      <c r="G21" s="63"/>
      <c r="H21" s="63"/>
      <c r="I21" s="63"/>
      <c r="J21" s="32"/>
      <c r="K21" s="32"/>
      <c r="L21" s="32"/>
      <c r="M21" s="32"/>
      <c r="N21" s="32"/>
    </row>
    <row r="22" spans="1:14" ht="20.3" customHeight="1" x14ac:dyDescent="0.7">
      <c r="A22" s="63"/>
      <c r="B22" s="63"/>
      <c r="C22" s="70"/>
      <c r="D22" s="63"/>
      <c r="E22" s="63"/>
      <c r="F22" s="63"/>
      <c r="G22" s="63"/>
      <c r="H22" s="63"/>
      <c r="I22" s="63"/>
      <c r="J22" s="32"/>
      <c r="K22" s="32"/>
      <c r="L22" s="32"/>
      <c r="M22" s="32"/>
      <c r="N22" s="32"/>
    </row>
    <row r="23" spans="1:14" ht="20.3" customHeight="1" x14ac:dyDescent="0.7">
      <c r="A23" s="63"/>
      <c r="B23" s="63"/>
      <c r="C23" s="70"/>
      <c r="D23" s="63"/>
      <c r="E23" s="63"/>
      <c r="F23" s="63"/>
      <c r="G23" s="63"/>
      <c r="H23" s="63"/>
      <c r="I23" s="63"/>
      <c r="J23" s="32"/>
      <c r="K23" s="32"/>
      <c r="L23" s="32"/>
      <c r="M23" s="32"/>
      <c r="N23" s="32"/>
    </row>
    <row r="24" spans="1:14" ht="20.3" customHeight="1" x14ac:dyDescent="0.7">
      <c r="A24" s="63"/>
      <c r="B24" s="63"/>
      <c r="C24" s="70"/>
      <c r="D24" s="63"/>
      <c r="E24" s="63"/>
      <c r="F24" s="63"/>
      <c r="G24" s="63"/>
      <c r="H24" s="63"/>
      <c r="I24" s="63"/>
      <c r="J24" s="32"/>
      <c r="K24" s="32"/>
      <c r="L24" s="32"/>
      <c r="M24" s="32"/>
      <c r="N24" s="32"/>
    </row>
    <row r="25" spans="1:14" ht="20.3" customHeight="1" x14ac:dyDescent="0.7">
      <c r="A25" s="63"/>
      <c r="B25" s="63"/>
      <c r="D25" s="63"/>
      <c r="E25" s="63"/>
      <c r="F25" s="63"/>
      <c r="G25" s="63"/>
      <c r="H25" s="63"/>
      <c r="I25" s="63"/>
      <c r="J25" s="32"/>
      <c r="K25" s="32"/>
      <c r="L25" s="32"/>
      <c r="M25" s="32"/>
      <c r="N25" s="32"/>
    </row>
    <row r="26" spans="1:14" ht="20.3" customHeight="1" x14ac:dyDescent="0.7">
      <c r="A26" s="63"/>
      <c r="B26" s="63"/>
      <c r="D26" s="63"/>
      <c r="E26" s="63"/>
      <c r="F26" s="63"/>
      <c r="G26" s="63"/>
      <c r="H26" s="63"/>
      <c r="I26" s="63"/>
      <c r="J26" s="32"/>
      <c r="K26" s="32"/>
      <c r="L26" s="32"/>
      <c r="M26" s="32"/>
      <c r="N26" s="32"/>
    </row>
    <row r="27" spans="1:14" ht="20.3" customHeight="1" x14ac:dyDescent="0.7">
      <c r="A27" s="63"/>
      <c r="B27" s="63"/>
      <c r="D27" s="63"/>
      <c r="E27" s="63"/>
      <c r="F27" s="63"/>
      <c r="G27" s="63"/>
      <c r="H27" s="63"/>
      <c r="I27" s="63"/>
      <c r="J27" s="32"/>
      <c r="K27" s="32"/>
      <c r="L27" s="32"/>
      <c r="M27" s="32"/>
      <c r="N27" s="32"/>
    </row>
    <row r="28" spans="1:14" ht="20.3" customHeight="1" x14ac:dyDescent="0.7">
      <c r="A28" s="63"/>
      <c r="B28" s="63"/>
      <c r="D28" s="63"/>
      <c r="E28" s="63"/>
      <c r="F28" s="63"/>
      <c r="G28" s="63"/>
      <c r="H28" s="63"/>
      <c r="I28" s="63"/>
      <c r="J28" s="32"/>
      <c r="K28" s="32"/>
      <c r="L28" s="32"/>
      <c r="M28" s="32"/>
      <c r="N28" s="32"/>
    </row>
    <row r="29" spans="1:14" ht="20.3" customHeight="1" x14ac:dyDescent="0.7">
      <c r="A29" s="63"/>
      <c r="B29" s="63"/>
      <c r="D29" s="63"/>
      <c r="E29" s="63"/>
      <c r="F29" s="63"/>
      <c r="G29" s="63"/>
      <c r="H29" s="63"/>
      <c r="I29" s="63"/>
      <c r="J29" s="32"/>
      <c r="K29" s="32"/>
      <c r="L29" s="32"/>
      <c r="M29" s="32"/>
      <c r="N29" s="32"/>
    </row>
    <row r="30" spans="1:14" ht="20.3" customHeight="1" x14ac:dyDescent="0.7">
      <c r="A30" s="63"/>
      <c r="B30" s="63"/>
      <c r="D30" s="63"/>
      <c r="E30" s="63"/>
      <c r="F30" s="63"/>
      <c r="G30" s="63"/>
      <c r="H30" s="63"/>
      <c r="I30" s="63"/>
      <c r="J30" s="32"/>
      <c r="K30" s="32"/>
      <c r="L30" s="32"/>
      <c r="M30" s="32"/>
      <c r="N30" s="32"/>
    </row>
    <row r="31" spans="1:14" ht="20.3" customHeight="1" x14ac:dyDescent="0.7">
      <c r="A31" s="63"/>
      <c r="B31" s="63"/>
      <c r="D31" s="63"/>
      <c r="E31" s="63"/>
      <c r="F31" s="63"/>
      <c r="G31" s="63"/>
      <c r="H31" s="63"/>
      <c r="I31" s="63"/>
      <c r="J31" s="32"/>
      <c r="K31" s="32"/>
      <c r="L31" s="32"/>
      <c r="M31" s="32"/>
      <c r="N31" s="32"/>
    </row>
    <row r="32" spans="1:14" ht="20.3" customHeight="1" x14ac:dyDescent="0.7">
      <c r="A32" s="63"/>
      <c r="B32" s="63"/>
      <c r="D32" s="63"/>
      <c r="E32" s="63"/>
      <c r="F32" s="63"/>
      <c r="G32" s="63"/>
      <c r="H32" s="63"/>
      <c r="I32" s="63"/>
      <c r="J32" s="32"/>
      <c r="K32" s="32"/>
      <c r="L32" s="32"/>
      <c r="M32" s="32"/>
      <c r="N32" s="32"/>
    </row>
    <row r="33" spans="1:14" ht="20.3" customHeight="1" x14ac:dyDescent="0.7">
      <c r="A33" s="63"/>
      <c r="B33" s="63"/>
      <c r="D33" s="63"/>
      <c r="E33" s="63"/>
      <c r="F33" s="63"/>
      <c r="G33" s="63"/>
      <c r="H33" s="63"/>
      <c r="I33" s="63"/>
      <c r="J33" s="32"/>
      <c r="K33" s="32"/>
      <c r="L33" s="32"/>
      <c r="M33" s="32"/>
      <c r="N33" s="32"/>
    </row>
    <row r="34" spans="1:14" ht="20.3" customHeight="1" x14ac:dyDescent="0.7">
      <c r="A34" s="63"/>
      <c r="B34" s="63"/>
      <c r="D34" s="63"/>
      <c r="E34" s="63"/>
      <c r="F34" s="63"/>
      <c r="G34" s="63"/>
      <c r="H34" s="63"/>
      <c r="I34" s="63"/>
      <c r="J34" s="32"/>
      <c r="K34" s="32"/>
      <c r="L34" s="32"/>
      <c r="M34" s="32"/>
      <c r="N34" s="32"/>
    </row>
    <row r="35" spans="1:14" ht="20.3" customHeight="1" x14ac:dyDescent="0.7">
      <c r="A35" s="63"/>
      <c r="B35" s="63"/>
      <c r="D35" s="63"/>
      <c r="E35" s="63"/>
      <c r="F35" s="63"/>
      <c r="G35" s="63"/>
      <c r="H35" s="63"/>
      <c r="I35" s="63"/>
      <c r="J35" s="32"/>
      <c r="K35" s="32"/>
      <c r="L35" s="32"/>
      <c r="M35" s="32"/>
      <c r="N35" s="32"/>
    </row>
    <row r="36" spans="1:14" ht="20.3" customHeight="1" x14ac:dyDescent="0.7">
      <c r="A36" s="63"/>
      <c r="B36" s="63"/>
      <c r="D36" s="63"/>
      <c r="E36" s="63"/>
      <c r="F36" s="63"/>
      <c r="G36" s="63"/>
      <c r="H36" s="63"/>
      <c r="I36" s="63"/>
      <c r="J36" s="32"/>
      <c r="K36" s="32"/>
      <c r="L36" s="32"/>
      <c r="M36" s="32"/>
      <c r="N36" s="32"/>
    </row>
    <row r="37" spans="1:14" ht="20.3" customHeight="1" x14ac:dyDescent="0.7">
      <c r="A37" s="63"/>
      <c r="B37" s="63"/>
      <c r="D37" s="63"/>
      <c r="E37" s="63"/>
      <c r="F37" s="63"/>
      <c r="G37" s="63"/>
      <c r="H37" s="63"/>
      <c r="I37" s="63"/>
      <c r="J37" s="32"/>
      <c r="K37" s="32"/>
      <c r="L37" s="32"/>
      <c r="M37" s="32"/>
      <c r="N37" s="32"/>
    </row>
    <row r="38" spans="1:14" ht="20.3" customHeight="1" x14ac:dyDescent="0.7">
      <c r="A38" s="63"/>
      <c r="B38" s="63"/>
      <c r="D38" s="63"/>
      <c r="E38" s="63"/>
      <c r="F38" s="63"/>
      <c r="G38" s="63"/>
      <c r="H38" s="63"/>
      <c r="I38" s="63"/>
      <c r="J38" s="32"/>
      <c r="K38" s="32"/>
      <c r="L38" s="32"/>
      <c r="M38" s="32"/>
      <c r="N38" s="32"/>
    </row>
    <row r="39" spans="1:14" ht="20.3" customHeight="1" x14ac:dyDescent="0.7">
      <c r="A39" s="63"/>
      <c r="B39" s="63"/>
      <c r="D39" s="63"/>
      <c r="E39" s="63"/>
      <c r="F39" s="63"/>
      <c r="G39" s="63"/>
      <c r="H39" s="63"/>
      <c r="I39" s="63"/>
      <c r="J39" s="32"/>
      <c r="K39" s="32"/>
      <c r="L39" s="32"/>
      <c r="M39" s="32"/>
      <c r="N39" s="32"/>
    </row>
    <row r="40" spans="1:14" ht="20.3" customHeight="1" x14ac:dyDescent="0.7">
      <c r="A40" s="63"/>
      <c r="B40" s="63"/>
      <c r="D40" s="63"/>
      <c r="E40" s="63"/>
      <c r="F40" s="63"/>
      <c r="G40" s="63"/>
      <c r="H40" s="63"/>
      <c r="I40" s="63"/>
      <c r="J40" s="32"/>
      <c r="K40" s="32"/>
      <c r="L40" s="32"/>
      <c r="M40" s="32"/>
      <c r="N40" s="32"/>
    </row>
    <row r="41" spans="1:14" ht="20.3" customHeight="1" x14ac:dyDescent="0.7">
      <c r="A41" s="63"/>
      <c r="B41" s="63"/>
      <c r="D41" s="63"/>
      <c r="E41" s="63"/>
      <c r="F41" s="63"/>
      <c r="G41" s="63"/>
      <c r="H41" s="63"/>
      <c r="I41" s="63"/>
      <c r="J41" s="32"/>
      <c r="K41" s="32"/>
      <c r="L41" s="32"/>
      <c r="M41" s="32"/>
      <c r="N41" s="32"/>
    </row>
    <row r="42" spans="1:14" ht="20.3" customHeight="1" x14ac:dyDescent="0.7">
      <c r="A42" s="63"/>
      <c r="B42" s="63"/>
      <c r="D42" s="63"/>
      <c r="E42" s="63"/>
      <c r="F42" s="63"/>
      <c r="G42" s="63"/>
      <c r="H42" s="63"/>
      <c r="I42" s="63"/>
      <c r="J42" s="32"/>
      <c r="K42" s="32"/>
      <c r="L42" s="32"/>
      <c r="M42" s="32"/>
      <c r="N42" s="32"/>
    </row>
    <row r="43" spans="1:14" ht="20.3" customHeight="1" x14ac:dyDescent="0.7">
      <c r="A43" s="63"/>
      <c r="B43" s="63"/>
      <c r="D43" s="63"/>
      <c r="E43" s="63"/>
      <c r="F43" s="63"/>
      <c r="G43" s="63"/>
      <c r="H43" s="63"/>
      <c r="I43" s="63"/>
      <c r="J43" s="32"/>
      <c r="K43" s="32"/>
      <c r="L43" s="32"/>
      <c r="M43" s="32"/>
      <c r="N43" s="32"/>
    </row>
    <row r="44" spans="1:14" ht="20.3" customHeight="1" x14ac:dyDescent="0.7">
      <c r="A44" s="63"/>
      <c r="B44" s="63"/>
      <c r="D44" s="63"/>
      <c r="E44" s="63"/>
      <c r="F44" s="63"/>
      <c r="G44" s="63"/>
      <c r="H44" s="63"/>
      <c r="I44" s="63"/>
      <c r="J44" s="32"/>
      <c r="K44" s="32"/>
      <c r="L44" s="32"/>
      <c r="M44" s="32"/>
      <c r="N44" s="32"/>
    </row>
    <row r="45" spans="1:14" ht="20.3" customHeight="1" x14ac:dyDescent="0.7">
      <c r="A45" s="63"/>
      <c r="B45" s="63"/>
      <c r="D45" s="63"/>
      <c r="E45" s="63"/>
      <c r="F45" s="63"/>
      <c r="G45" s="63"/>
      <c r="H45" s="63"/>
      <c r="I45" s="63"/>
      <c r="J45" s="32"/>
      <c r="K45" s="32"/>
      <c r="L45" s="32"/>
      <c r="M45" s="32"/>
      <c r="N45" s="32"/>
    </row>
    <row r="46" spans="1:14" ht="20.3" customHeight="1" x14ac:dyDescent="0.7">
      <c r="A46" s="63"/>
      <c r="B46" s="63"/>
      <c r="D46" s="63"/>
      <c r="E46" s="63"/>
      <c r="F46" s="63"/>
      <c r="G46" s="63"/>
      <c r="H46" s="63"/>
      <c r="I46" s="63"/>
      <c r="J46" s="32"/>
      <c r="K46" s="32"/>
      <c r="L46" s="32"/>
      <c r="M46" s="32"/>
      <c r="N46" s="32"/>
    </row>
    <row r="47" spans="1:14" ht="20.3" customHeight="1" x14ac:dyDescent="0.7">
      <c r="A47" s="63"/>
      <c r="B47" s="63"/>
      <c r="C47" s="70"/>
      <c r="D47" s="63"/>
      <c r="E47" s="63"/>
      <c r="F47" s="63"/>
      <c r="G47" s="63"/>
      <c r="H47" s="63"/>
      <c r="I47" s="63"/>
      <c r="J47" s="32"/>
      <c r="K47" s="32"/>
      <c r="L47" s="32"/>
      <c r="M47" s="32"/>
      <c r="N47" s="32"/>
    </row>
    <row r="48" spans="1:14" ht="20.3" customHeight="1" x14ac:dyDescent="0.7">
      <c r="A48" s="63"/>
      <c r="B48" s="63"/>
      <c r="C48" s="70"/>
      <c r="D48" s="63"/>
      <c r="E48" s="63"/>
      <c r="F48" s="63"/>
      <c r="G48" s="63"/>
      <c r="H48" s="63"/>
      <c r="I48" s="63"/>
      <c r="J48" s="32"/>
      <c r="K48" s="32"/>
      <c r="L48" s="32"/>
      <c r="M48" s="32"/>
      <c r="N48" s="32"/>
    </row>
    <row r="49" spans="1:14" ht="20.3" customHeight="1" x14ac:dyDescent="0.7">
      <c r="A49" s="63"/>
      <c r="B49" s="63"/>
      <c r="C49" s="70"/>
      <c r="D49" s="63"/>
      <c r="E49" s="63"/>
      <c r="F49" s="63"/>
      <c r="G49" s="63"/>
      <c r="H49" s="63"/>
      <c r="I49" s="63"/>
      <c r="J49" s="32"/>
      <c r="K49" s="32"/>
      <c r="L49" s="32"/>
      <c r="M49" s="32"/>
      <c r="N49" s="32"/>
    </row>
    <row r="50" spans="1:14" ht="20.3" customHeight="1" x14ac:dyDescent="0.7">
      <c r="A50" s="63"/>
      <c r="B50" s="63"/>
      <c r="C50" s="70"/>
      <c r="D50" s="63"/>
      <c r="E50" s="63"/>
      <c r="F50" s="63"/>
      <c r="G50" s="63"/>
      <c r="H50" s="63"/>
      <c r="I50" s="63"/>
      <c r="J50" s="32"/>
      <c r="K50" s="32"/>
      <c r="L50" s="32"/>
      <c r="M50" s="32"/>
      <c r="N50" s="32"/>
    </row>
    <row r="51" spans="1:14" ht="20.3" customHeight="1" x14ac:dyDescent="0.7">
      <c r="A51" s="63"/>
      <c r="B51" s="63"/>
      <c r="C51" s="70"/>
      <c r="D51" s="63"/>
      <c r="E51" s="63"/>
      <c r="F51" s="63"/>
      <c r="G51" s="63"/>
      <c r="H51" s="63"/>
      <c r="I51" s="63"/>
      <c r="J51" s="32"/>
      <c r="K51" s="32"/>
      <c r="L51" s="32"/>
      <c r="M51" s="32"/>
      <c r="N51" s="32"/>
    </row>
    <row r="52" spans="1:14" ht="20.3" customHeight="1" x14ac:dyDescent="0.7">
      <c r="A52" s="63"/>
      <c r="B52" s="63"/>
      <c r="C52" s="70"/>
      <c r="D52" s="63"/>
      <c r="E52" s="63"/>
      <c r="F52" s="63"/>
      <c r="G52" s="63"/>
      <c r="H52" s="63"/>
      <c r="I52" s="63"/>
      <c r="J52" s="32"/>
      <c r="K52" s="32"/>
      <c r="L52" s="32"/>
      <c r="M52" s="32"/>
      <c r="N52" s="32"/>
    </row>
    <row r="53" spans="1:14" ht="20.3" customHeight="1" x14ac:dyDescent="0.7">
      <c r="A53" s="63"/>
      <c r="B53" s="63"/>
      <c r="C53" s="70"/>
      <c r="D53" s="63"/>
      <c r="E53" s="63"/>
      <c r="F53" s="63"/>
      <c r="G53" s="63"/>
      <c r="H53" s="63"/>
      <c r="I53" s="63"/>
      <c r="J53" s="32"/>
      <c r="K53" s="32"/>
      <c r="L53" s="32"/>
      <c r="M53" s="32"/>
      <c r="N53" s="32"/>
    </row>
    <row r="54" spans="1:14" ht="20.3" customHeight="1" x14ac:dyDescent="0.7">
      <c r="A54" s="63"/>
      <c r="B54" s="63"/>
      <c r="C54" s="70"/>
      <c r="D54" s="63"/>
      <c r="E54" s="63"/>
      <c r="F54" s="63"/>
      <c r="G54" s="63"/>
      <c r="H54" s="63"/>
      <c r="I54" s="63"/>
      <c r="J54" s="32"/>
      <c r="K54" s="32"/>
      <c r="L54" s="32"/>
      <c r="M54" s="32"/>
      <c r="N54" s="32"/>
    </row>
    <row r="55" spans="1:14" ht="20.3" customHeight="1" x14ac:dyDescent="0.7">
      <c r="A55" s="63"/>
      <c r="B55" s="63"/>
      <c r="C55" s="70"/>
      <c r="D55" s="63"/>
      <c r="E55" s="63"/>
      <c r="F55" s="63"/>
      <c r="G55" s="63"/>
      <c r="H55" s="63"/>
      <c r="I55" s="63"/>
      <c r="J55" s="32"/>
      <c r="K55" s="32"/>
      <c r="L55" s="32"/>
      <c r="M55" s="32"/>
      <c r="N55" s="32"/>
    </row>
    <row r="56" spans="1:14" ht="20.3" customHeight="1" x14ac:dyDescent="0.7">
      <c r="A56" s="63"/>
      <c r="B56" s="63"/>
      <c r="C56" s="70"/>
      <c r="D56" s="63"/>
      <c r="E56" s="63"/>
      <c r="F56" s="63"/>
      <c r="G56" s="63"/>
      <c r="H56" s="63"/>
      <c r="I56" s="63"/>
      <c r="J56" s="32"/>
      <c r="K56" s="32"/>
      <c r="L56" s="32"/>
      <c r="M56" s="32"/>
      <c r="N56" s="32"/>
    </row>
    <row r="57" spans="1:14" ht="20.3" customHeight="1" x14ac:dyDescent="0.7">
      <c r="A57" s="63"/>
      <c r="B57" s="63"/>
      <c r="C57" s="70"/>
      <c r="D57" s="63"/>
      <c r="E57" s="63"/>
      <c r="F57" s="63"/>
      <c r="G57" s="63"/>
      <c r="H57" s="63"/>
      <c r="I57" s="63"/>
      <c r="J57" s="32"/>
      <c r="K57" s="32"/>
      <c r="L57" s="32"/>
      <c r="M57" s="32"/>
      <c r="N57" s="32"/>
    </row>
    <row r="58" spans="1:14" ht="20.3" customHeight="1" x14ac:dyDescent="0.7">
      <c r="A58" s="63"/>
      <c r="B58" s="63"/>
      <c r="C58" s="70"/>
      <c r="D58" s="63"/>
      <c r="E58" s="63"/>
      <c r="F58" s="63"/>
      <c r="G58" s="63"/>
      <c r="H58" s="63"/>
      <c r="I58" s="63"/>
      <c r="J58" s="32"/>
      <c r="K58" s="32"/>
      <c r="L58" s="32"/>
      <c r="M58" s="32"/>
      <c r="N58" s="32"/>
    </row>
    <row r="59" spans="1:14" ht="20.3" customHeight="1" x14ac:dyDescent="0.7">
      <c r="A59" s="63"/>
      <c r="B59" s="63"/>
      <c r="C59" s="70"/>
      <c r="D59" s="63"/>
      <c r="E59" s="63"/>
      <c r="F59" s="63"/>
      <c r="G59" s="63"/>
      <c r="H59" s="63"/>
      <c r="I59" s="63"/>
      <c r="J59" s="32"/>
      <c r="K59" s="32"/>
      <c r="L59" s="32"/>
      <c r="M59" s="32"/>
      <c r="N59" s="32"/>
    </row>
    <row r="60" spans="1:14" ht="20.3" customHeight="1" x14ac:dyDescent="0.7">
      <c r="A60" s="63"/>
      <c r="B60" s="63"/>
      <c r="C60" s="70"/>
      <c r="D60" s="63"/>
      <c r="E60" s="63"/>
      <c r="F60" s="63"/>
      <c r="G60" s="63"/>
      <c r="H60" s="63"/>
      <c r="I60" s="63"/>
      <c r="J60" s="32"/>
      <c r="K60" s="32"/>
      <c r="L60" s="32"/>
      <c r="M60" s="32"/>
      <c r="N60" s="32"/>
    </row>
    <row r="61" spans="1:14" ht="20.3" customHeight="1" x14ac:dyDescent="0.7">
      <c r="A61" s="63"/>
      <c r="B61" s="63"/>
      <c r="C61" s="70"/>
      <c r="D61" s="63"/>
      <c r="E61" s="63"/>
      <c r="F61" s="63"/>
      <c r="G61" s="63"/>
      <c r="H61" s="63"/>
      <c r="I61" s="63"/>
      <c r="J61" s="32"/>
      <c r="K61" s="32"/>
      <c r="L61" s="32"/>
      <c r="M61" s="32"/>
      <c r="N61" s="32"/>
    </row>
    <row r="62" spans="1:14" ht="20.3" customHeight="1" x14ac:dyDescent="0.7">
      <c r="A62" s="63"/>
      <c r="B62" s="63"/>
      <c r="C62" s="70"/>
      <c r="D62" s="63"/>
      <c r="E62" s="63"/>
      <c r="F62" s="63"/>
      <c r="G62" s="63"/>
      <c r="H62" s="63"/>
      <c r="I62" s="63"/>
      <c r="J62" s="32"/>
      <c r="K62" s="32"/>
      <c r="L62" s="32"/>
      <c r="M62" s="32"/>
      <c r="N62" s="32"/>
    </row>
    <row r="63" spans="1:14" ht="20.3" customHeight="1" x14ac:dyDescent="0.7">
      <c r="A63" s="63"/>
      <c r="B63" s="63"/>
      <c r="C63" s="70"/>
      <c r="D63" s="63"/>
      <c r="E63" s="63"/>
      <c r="F63" s="63"/>
      <c r="G63" s="63"/>
      <c r="H63" s="63"/>
      <c r="I63" s="63"/>
      <c r="J63" s="32"/>
      <c r="K63" s="32"/>
      <c r="L63" s="32"/>
      <c r="M63" s="32"/>
      <c r="N63" s="32"/>
    </row>
    <row r="64" spans="1:14" ht="20.3" customHeight="1" x14ac:dyDescent="0.7">
      <c r="A64" s="63"/>
      <c r="B64" s="63"/>
      <c r="C64" s="70"/>
      <c r="D64" s="63"/>
      <c r="E64" s="63"/>
      <c r="F64" s="63"/>
      <c r="G64" s="63"/>
      <c r="H64" s="63"/>
      <c r="I64" s="63"/>
      <c r="J64" s="32"/>
      <c r="K64" s="32"/>
      <c r="L64" s="32"/>
      <c r="M64" s="32"/>
      <c r="N64" s="32"/>
    </row>
    <row r="65" spans="1:14" ht="20.3" customHeight="1" x14ac:dyDescent="0.7">
      <c r="A65" s="63"/>
      <c r="B65" s="63"/>
      <c r="C65" s="70"/>
      <c r="D65" s="63"/>
      <c r="E65" s="63"/>
      <c r="F65" s="63"/>
      <c r="G65" s="63"/>
      <c r="H65" s="63"/>
      <c r="I65" s="63"/>
      <c r="J65" s="32"/>
      <c r="K65" s="32"/>
      <c r="L65" s="32"/>
      <c r="M65" s="32"/>
      <c r="N65" s="32"/>
    </row>
    <row r="66" spans="1:14" ht="20.3" customHeight="1" x14ac:dyDescent="0.7">
      <c r="A66" s="63"/>
      <c r="B66" s="63"/>
      <c r="C66" s="70"/>
      <c r="D66" s="63"/>
      <c r="E66" s="63"/>
      <c r="F66" s="63"/>
      <c r="G66" s="63"/>
      <c r="H66" s="63"/>
      <c r="I66" s="63"/>
      <c r="J66" s="32"/>
      <c r="K66" s="32"/>
      <c r="L66" s="32"/>
      <c r="M66" s="32"/>
      <c r="N66" s="32"/>
    </row>
    <row r="67" spans="1:14" ht="20.3" customHeight="1" x14ac:dyDescent="0.7">
      <c r="A67" s="63"/>
      <c r="B67" s="63"/>
      <c r="C67" s="70"/>
      <c r="D67" s="63"/>
      <c r="E67" s="63"/>
      <c r="F67" s="63"/>
      <c r="G67" s="63"/>
      <c r="H67" s="63"/>
      <c r="I67" s="63"/>
      <c r="J67" s="32"/>
      <c r="K67" s="32"/>
      <c r="L67" s="32"/>
      <c r="M67" s="32"/>
      <c r="N67" s="32"/>
    </row>
    <row r="68" spans="1:14" ht="20.3" customHeight="1" x14ac:dyDescent="0.7">
      <c r="A68" s="63"/>
      <c r="B68" s="63"/>
      <c r="C68" s="70"/>
      <c r="D68" s="63"/>
      <c r="E68" s="63"/>
      <c r="F68" s="63"/>
      <c r="G68" s="63"/>
      <c r="H68" s="63"/>
      <c r="I68" s="63"/>
      <c r="J68" s="32"/>
      <c r="K68" s="32"/>
      <c r="L68" s="32"/>
      <c r="M68" s="32"/>
      <c r="N68" s="32"/>
    </row>
    <row r="69" spans="1:14" ht="20.3" customHeight="1" x14ac:dyDescent="0.7">
      <c r="A69" s="63"/>
      <c r="B69" s="63"/>
      <c r="C69" s="70"/>
      <c r="D69" s="63"/>
      <c r="E69" s="63"/>
      <c r="F69" s="63"/>
      <c r="G69" s="63"/>
      <c r="H69" s="63"/>
      <c r="I69" s="63"/>
      <c r="J69" s="32"/>
      <c r="K69" s="32"/>
      <c r="L69" s="32"/>
      <c r="M69" s="32"/>
      <c r="N69" s="32"/>
    </row>
    <row r="70" spans="1:14" ht="20.3" customHeight="1" x14ac:dyDescent="0.7">
      <c r="A70" s="63"/>
      <c r="B70" s="63"/>
      <c r="C70" s="70"/>
      <c r="D70" s="63"/>
      <c r="E70" s="63"/>
      <c r="F70" s="63"/>
      <c r="G70" s="63"/>
      <c r="H70" s="63"/>
      <c r="I70" s="63"/>
      <c r="J70" s="32"/>
      <c r="K70" s="32"/>
      <c r="L70" s="32"/>
      <c r="M70" s="32"/>
      <c r="N70" s="32"/>
    </row>
    <row r="71" spans="1:14" ht="20.3" customHeight="1" x14ac:dyDescent="0.7">
      <c r="A71" s="63"/>
      <c r="B71" s="63"/>
      <c r="C71" s="70"/>
      <c r="D71" s="63"/>
      <c r="E71" s="63"/>
      <c r="F71" s="63"/>
      <c r="G71" s="63"/>
      <c r="H71" s="63"/>
      <c r="I71" s="63"/>
      <c r="J71" s="32"/>
      <c r="K71" s="32"/>
      <c r="L71" s="32"/>
      <c r="M71" s="32"/>
      <c r="N71" s="32"/>
    </row>
    <row r="72" spans="1:14" ht="20.3" customHeight="1" x14ac:dyDescent="0.7">
      <c r="A72" s="63"/>
      <c r="B72" s="63"/>
      <c r="C72" s="70"/>
      <c r="D72" s="63"/>
      <c r="E72" s="63"/>
      <c r="F72" s="63"/>
      <c r="G72" s="63"/>
      <c r="H72" s="63"/>
      <c r="I72" s="63"/>
      <c r="J72" s="32"/>
      <c r="K72" s="32"/>
      <c r="L72" s="32"/>
      <c r="M72" s="32"/>
      <c r="N72" s="32"/>
    </row>
    <row r="73" spans="1:14" ht="20.3" customHeight="1" x14ac:dyDescent="0.7">
      <c r="A73" s="63"/>
      <c r="B73" s="63"/>
      <c r="C73" s="70"/>
      <c r="D73" s="63"/>
      <c r="E73" s="63"/>
      <c r="F73" s="63"/>
      <c r="G73" s="63"/>
      <c r="H73" s="63"/>
      <c r="I73" s="63"/>
      <c r="J73" s="32"/>
      <c r="K73" s="32"/>
      <c r="L73" s="32"/>
      <c r="M73" s="32"/>
      <c r="N73" s="32"/>
    </row>
    <row r="74" spans="1:14" ht="20.3" customHeight="1" x14ac:dyDescent="0.7">
      <c r="A74" s="63"/>
      <c r="B74" s="63"/>
      <c r="C74" s="70"/>
      <c r="D74" s="63"/>
      <c r="E74" s="63"/>
      <c r="F74" s="63"/>
      <c r="G74" s="63"/>
      <c r="H74" s="63"/>
      <c r="I74" s="63"/>
      <c r="J74" s="32"/>
      <c r="K74" s="32"/>
      <c r="L74" s="32"/>
      <c r="M74" s="32"/>
      <c r="N74" s="32"/>
    </row>
    <row r="75" spans="1:14" ht="20.3" customHeight="1" x14ac:dyDescent="0.7">
      <c r="A75" s="63"/>
      <c r="B75" s="63"/>
      <c r="C75" s="70"/>
      <c r="D75" s="63"/>
      <c r="E75" s="63"/>
      <c r="F75" s="63"/>
      <c r="G75" s="63"/>
      <c r="H75" s="63"/>
      <c r="I75" s="63"/>
      <c r="J75" s="32"/>
      <c r="K75" s="32"/>
      <c r="L75" s="32"/>
      <c r="M75" s="32"/>
      <c r="N75" s="32"/>
    </row>
    <row r="76" spans="1:14" ht="20.3" customHeight="1" x14ac:dyDescent="0.7">
      <c r="A76" s="63"/>
      <c r="B76" s="63"/>
      <c r="C76" s="70"/>
      <c r="D76" s="63"/>
      <c r="E76" s="63"/>
      <c r="F76" s="63"/>
      <c r="G76" s="63"/>
      <c r="H76" s="63"/>
      <c r="I76" s="63"/>
      <c r="J76" s="32"/>
      <c r="K76" s="32"/>
      <c r="L76" s="32"/>
      <c r="M76" s="32"/>
      <c r="N76" s="32"/>
    </row>
    <row r="77" spans="1:14" ht="20.3" customHeight="1" x14ac:dyDescent="0.7">
      <c r="A77" s="63"/>
      <c r="B77" s="63"/>
      <c r="C77" s="70"/>
      <c r="D77" s="63"/>
      <c r="E77" s="63"/>
      <c r="F77" s="63"/>
      <c r="G77" s="63"/>
      <c r="H77" s="63"/>
      <c r="I77" s="63"/>
      <c r="J77" s="32"/>
      <c r="K77" s="32"/>
      <c r="L77" s="32"/>
      <c r="M77" s="32"/>
      <c r="N77" s="32"/>
    </row>
    <row r="78" spans="1:14" ht="20.3" customHeight="1" x14ac:dyDescent="0.7">
      <c r="A78" s="63"/>
      <c r="B78" s="63"/>
      <c r="C78" s="70"/>
      <c r="D78" s="63"/>
      <c r="E78" s="63"/>
      <c r="F78" s="63"/>
      <c r="G78" s="63"/>
      <c r="H78" s="63"/>
      <c r="I78" s="63"/>
      <c r="J78" s="32"/>
      <c r="K78" s="32"/>
      <c r="L78" s="32"/>
      <c r="M78" s="32"/>
      <c r="N78" s="32"/>
    </row>
    <row r="79" spans="1:14" ht="20.3" customHeight="1" x14ac:dyDescent="0.7">
      <c r="A79" s="63"/>
      <c r="B79" s="63"/>
      <c r="C79" s="70"/>
      <c r="D79" s="63"/>
      <c r="E79" s="63"/>
      <c r="F79" s="63"/>
      <c r="G79" s="63"/>
      <c r="H79" s="63"/>
      <c r="I79" s="63"/>
      <c r="J79" s="32"/>
      <c r="K79" s="32"/>
      <c r="L79" s="32"/>
      <c r="M79" s="32"/>
      <c r="N79" s="32"/>
    </row>
    <row r="80" spans="1:14" ht="20.3" customHeight="1" x14ac:dyDescent="0.7">
      <c r="A80" s="63"/>
      <c r="B80" s="63"/>
      <c r="C80" s="70"/>
      <c r="D80" s="63"/>
      <c r="E80" s="63"/>
      <c r="F80" s="63"/>
      <c r="G80" s="63"/>
      <c r="H80" s="63"/>
      <c r="I80" s="63"/>
      <c r="J80" s="32"/>
      <c r="K80" s="32"/>
      <c r="L80" s="32"/>
      <c r="M80" s="32"/>
      <c r="N80" s="32"/>
    </row>
    <row r="81" spans="1:14" ht="20.3" customHeight="1" x14ac:dyDescent="0.7">
      <c r="A81" s="63"/>
      <c r="B81" s="63"/>
      <c r="C81" s="70"/>
      <c r="D81" s="63"/>
      <c r="E81" s="63"/>
      <c r="F81" s="63"/>
      <c r="G81" s="63"/>
      <c r="H81" s="63"/>
      <c r="I81" s="63"/>
      <c r="J81" s="32"/>
      <c r="K81" s="32"/>
      <c r="L81" s="32"/>
      <c r="M81" s="32"/>
      <c r="N81" s="32"/>
    </row>
    <row r="82" spans="1:14" ht="20.3" customHeight="1" x14ac:dyDescent="0.7">
      <c r="A82" s="63"/>
      <c r="B82" s="63"/>
      <c r="C82" s="70"/>
      <c r="D82" s="63"/>
      <c r="E82" s="63"/>
      <c r="F82" s="63"/>
      <c r="G82" s="63"/>
      <c r="H82" s="63"/>
      <c r="I82" s="63"/>
      <c r="J82" s="32"/>
      <c r="K82" s="32"/>
      <c r="L82" s="32"/>
      <c r="M82" s="32"/>
      <c r="N82" s="32"/>
    </row>
    <row r="83" spans="1:14" ht="20.3" customHeight="1" x14ac:dyDescent="0.7">
      <c r="A83" s="63"/>
      <c r="B83" s="63"/>
      <c r="C83" s="70"/>
      <c r="D83" s="63"/>
      <c r="E83" s="63"/>
      <c r="F83" s="63"/>
      <c r="G83" s="63"/>
      <c r="H83" s="63"/>
      <c r="I83" s="63"/>
      <c r="J83" s="32"/>
      <c r="K83" s="32"/>
      <c r="L83" s="32"/>
      <c r="M83" s="32"/>
      <c r="N83" s="32"/>
    </row>
    <row r="84" spans="1:14" ht="20.3" customHeight="1" x14ac:dyDescent="0.7">
      <c r="A84" s="63"/>
      <c r="B84" s="63"/>
      <c r="C84" s="70"/>
      <c r="D84" s="63"/>
      <c r="E84" s="63"/>
      <c r="F84" s="63"/>
      <c r="G84" s="63"/>
      <c r="H84" s="63"/>
      <c r="I84" s="63"/>
      <c r="J84" s="32"/>
      <c r="K84" s="32"/>
      <c r="L84" s="32"/>
      <c r="M84" s="32"/>
      <c r="N84" s="32"/>
    </row>
    <row r="85" spans="1:14" ht="20.3" customHeight="1" x14ac:dyDescent="0.7">
      <c r="A85" s="63"/>
      <c r="B85" s="63"/>
      <c r="C85" s="70"/>
      <c r="D85" s="63"/>
      <c r="E85" s="63"/>
      <c r="F85" s="63"/>
      <c r="G85" s="63"/>
      <c r="H85" s="63"/>
      <c r="I85" s="63"/>
      <c r="J85" s="32"/>
      <c r="K85" s="32"/>
      <c r="L85" s="32"/>
      <c r="M85" s="32"/>
      <c r="N85" s="32"/>
    </row>
    <row r="86" spans="1:14" ht="20.3" customHeight="1" x14ac:dyDescent="0.7">
      <c r="A86" s="63"/>
      <c r="B86" s="63"/>
      <c r="C86" s="63"/>
      <c r="D86" s="63"/>
      <c r="E86" s="63"/>
      <c r="F86" s="63"/>
      <c r="G86" s="63"/>
      <c r="H86" s="63"/>
      <c r="I86" s="63"/>
      <c r="J86" s="32"/>
      <c r="K86" s="32"/>
      <c r="L86" s="32"/>
      <c r="M86" s="32"/>
      <c r="N86" s="32"/>
    </row>
    <row r="87" spans="1:14" ht="20.3" customHeight="1" x14ac:dyDescent="0.7">
      <c r="A87" s="63"/>
      <c r="B87" s="63"/>
      <c r="C87" s="63"/>
      <c r="D87" s="63"/>
      <c r="E87" s="63"/>
      <c r="F87" s="63"/>
      <c r="G87" s="63"/>
      <c r="H87" s="63"/>
      <c r="I87" s="63"/>
      <c r="J87" s="32"/>
      <c r="K87" s="32"/>
      <c r="L87" s="32"/>
      <c r="M87" s="32"/>
      <c r="N87" s="32"/>
    </row>
    <row r="88" spans="1:14" ht="20.3" customHeight="1" x14ac:dyDescent="0.7">
      <c r="A88" s="63"/>
      <c r="B88" s="63"/>
      <c r="C88" s="63"/>
      <c r="D88" s="63"/>
      <c r="E88" s="63"/>
      <c r="F88" s="63"/>
      <c r="G88" s="63"/>
      <c r="H88" s="63"/>
      <c r="I88" s="63"/>
      <c r="J88" s="32"/>
      <c r="K88" s="32"/>
      <c r="L88" s="32"/>
      <c r="M88" s="32"/>
      <c r="N88" s="32"/>
    </row>
  </sheetData>
  <pageMargins left="0.70866141732283472" right="0.70866141732283472" top="0.74803149606299213" bottom="0.74803149606299213" header="0" footer="0"/>
  <pageSetup scale="7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DA58B-AC68-4187-BB7D-0311C600487A}">
  <sheetPr>
    <tabColor theme="9" tint="0.79998168889431442"/>
    <pageSetUpPr fitToPage="1"/>
  </sheetPr>
  <dimension ref="A1:O30"/>
  <sheetViews>
    <sheetView view="pageBreakPreview" zoomScale="60" zoomScaleNormal="80" workbookViewId="0">
      <selection activeCell="G9" sqref="G9:G10"/>
    </sheetView>
  </sheetViews>
  <sheetFormatPr defaultColWidth="12.6640625" defaultRowHeight="15.05" customHeight="1" x14ac:dyDescent="0.3"/>
  <cols>
    <col min="1" max="1" width="8.88671875" style="37" customWidth="1"/>
    <col min="2" max="2" width="18.77734375" style="37" customWidth="1"/>
    <col min="3" max="3" width="14.88671875" style="37" customWidth="1"/>
    <col min="4" max="4" width="25.6640625" style="37" customWidth="1"/>
    <col min="5" max="5" width="20.33203125" style="37" customWidth="1"/>
    <col min="6" max="6" width="18.109375" style="37" customWidth="1"/>
    <col min="7" max="7" width="24.6640625" style="37" customWidth="1"/>
    <col min="8" max="8" width="23.6640625" style="37" customWidth="1"/>
    <col min="9" max="15" width="8.88671875" style="37" customWidth="1"/>
    <col min="16" max="16384" width="12.6640625" style="37"/>
  </cols>
  <sheetData>
    <row r="1" spans="1:15" ht="20.3" customHeight="1" x14ac:dyDescent="0.7">
      <c r="A1" s="32"/>
      <c r="B1" s="32"/>
      <c r="C1" s="32"/>
      <c r="D1" s="32"/>
      <c r="E1" s="32"/>
      <c r="F1" s="32"/>
      <c r="G1" s="32"/>
      <c r="H1" s="32"/>
      <c r="I1" s="32"/>
      <c r="J1" s="32"/>
      <c r="K1" s="32"/>
      <c r="L1" s="32"/>
      <c r="M1" s="32"/>
      <c r="N1" s="32"/>
      <c r="O1" s="32"/>
    </row>
    <row r="2" spans="1:15" ht="20.3" customHeight="1" x14ac:dyDescent="0.7">
      <c r="A2" s="31" t="s">
        <v>76</v>
      </c>
      <c r="B2" s="32"/>
      <c r="C2" s="32"/>
      <c r="D2" s="32"/>
      <c r="E2" s="32"/>
      <c r="F2" s="32"/>
      <c r="G2" s="32"/>
      <c r="H2" s="32" t="s">
        <v>77</v>
      </c>
      <c r="I2" s="32">
        <f>COUNT(#REF!,#REF!,#REF!,#REF!,I11:J21,I27:J29,#REF!)</f>
        <v>15</v>
      </c>
      <c r="J2" s="32"/>
      <c r="K2" s="32"/>
      <c r="L2" s="32"/>
      <c r="M2" s="32"/>
      <c r="N2" s="32"/>
      <c r="O2" s="32"/>
    </row>
    <row r="3" spans="1:15" ht="20.3" customHeight="1" x14ac:dyDescent="0.7">
      <c r="A3" s="32"/>
      <c r="B3" s="32"/>
      <c r="C3" s="32"/>
      <c r="D3" s="32"/>
      <c r="E3" s="32"/>
      <c r="F3" s="32"/>
      <c r="G3" s="32"/>
      <c r="H3" s="32"/>
      <c r="I3" s="32"/>
      <c r="J3" s="32"/>
      <c r="K3" s="32"/>
      <c r="L3" s="32"/>
      <c r="M3" s="32"/>
      <c r="N3" s="32"/>
      <c r="O3" s="32"/>
    </row>
    <row r="4" spans="1:15" ht="20.3" customHeight="1" x14ac:dyDescent="0.7">
      <c r="A4" s="84" t="s">
        <v>0</v>
      </c>
      <c r="B4" s="84" t="s">
        <v>38</v>
      </c>
      <c r="C4" s="84" t="s">
        <v>39</v>
      </c>
      <c r="D4" s="85" t="s">
        <v>40</v>
      </c>
      <c r="E4" s="83"/>
      <c r="F4" s="84" t="s">
        <v>41</v>
      </c>
      <c r="G4" s="84" t="s">
        <v>42</v>
      </c>
      <c r="H4" s="84" t="s">
        <v>43</v>
      </c>
      <c r="I4" s="85" t="s">
        <v>44</v>
      </c>
      <c r="J4" s="83"/>
      <c r="K4" s="32"/>
      <c r="L4" s="32"/>
      <c r="M4" s="32"/>
      <c r="N4" s="32"/>
      <c r="O4" s="32"/>
    </row>
    <row r="5" spans="1:15" ht="20.3" customHeight="1" x14ac:dyDescent="0.7">
      <c r="A5" s="81"/>
      <c r="B5" s="81"/>
      <c r="C5" s="81"/>
      <c r="D5" s="26" t="s">
        <v>45</v>
      </c>
      <c r="E5" s="26" t="s">
        <v>46</v>
      </c>
      <c r="F5" s="81"/>
      <c r="G5" s="81"/>
      <c r="H5" s="81"/>
      <c r="I5" s="26" t="s">
        <v>45</v>
      </c>
      <c r="J5" s="26" t="s">
        <v>46</v>
      </c>
      <c r="K5" s="32"/>
      <c r="L5" s="32"/>
      <c r="M5" s="32"/>
      <c r="N5" s="32"/>
      <c r="O5" s="32"/>
    </row>
    <row r="6" spans="1:15" ht="20.3" customHeight="1" x14ac:dyDescent="0.7">
      <c r="A6" s="27">
        <v>1</v>
      </c>
      <c r="B6" s="28">
        <v>326.5</v>
      </c>
      <c r="C6" s="27" t="s">
        <v>47</v>
      </c>
      <c r="D6" s="27" t="s">
        <v>48</v>
      </c>
      <c r="E6" s="27" t="s">
        <v>49</v>
      </c>
      <c r="F6" s="28" t="s">
        <v>50</v>
      </c>
      <c r="G6" s="28" t="s">
        <v>51</v>
      </c>
      <c r="H6" s="28" t="s">
        <v>52</v>
      </c>
      <c r="I6" s="27">
        <v>100</v>
      </c>
      <c r="J6" s="27">
        <v>100</v>
      </c>
      <c r="K6" s="32"/>
      <c r="L6" s="32">
        <v>2</v>
      </c>
      <c r="M6" s="32"/>
      <c r="N6" s="32"/>
      <c r="O6" s="32"/>
    </row>
    <row r="7" spans="1:15" ht="20.3" customHeight="1" x14ac:dyDescent="0.7">
      <c r="A7" s="29"/>
      <c r="B7" s="30"/>
      <c r="C7" s="29"/>
      <c r="D7" s="29"/>
      <c r="E7" s="29"/>
      <c r="F7" s="30"/>
      <c r="G7" s="30"/>
      <c r="H7" s="30"/>
      <c r="I7" s="29"/>
      <c r="J7" s="29"/>
      <c r="K7" s="32"/>
      <c r="L7" s="32"/>
      <c r="M7" s="32"/>
      <c r="N7" s="32"/>
      <c r="O7" s="32"/>
    </row>
    <row r="8" spans="1:15" ht="20.3" customHeight="1" x14ac:dyDescent="0.7">
      <c r="A8" s="31" t="s">
        <v>53</v>
      </c>
      <c r="B8" s="32"/>
      <c r="C8" s="32"/>
      <c r="D8" s="32"/>
      <c r="E8" s="32"/>
      <c r="F8" s="32"/>
      <c r="G8" s="32"/>
      <c r="H8" s="32"/>
      <c r="I8" s="32"/>
      <c r="J8" s="32"/>
      <c r="K8" s="32"/>
      <c r="L8" s="32"/>
      <c r="M8" s="32"/>
      <c r="N8" s="32"/>
      <c r="O8" s="32"/>
    </row>
    <row r="9" spans="1:15" ht="38.299999999999997" customHeight="1" x14ac:dyDescent="0.7">
      <c r="A9" s="80" t="s">
        <v>0</v>
      </c>
      <c r="B9" s="80" t="s">
        <v>54</v>
      </c>
      <c r="C9" s="80" t="s">
        <v>39</v>
      </c>
      <c r="D9" s="82" t="s">
        <v>40</v>
      </c>
      <c r="E9" s="83"/>
      <c r="F9" s="80" t="s">
        <v>41</v>
      </c>
      <c r="G9" s="80" t="s">
        <v>42</v>
      </c>
      <c r="H9" s="80" t="s">
        <v>43</v>
      </c>
      <c r="I9" s="82" t="s">
        <v>55</v>
      </c>
      <c r="J9" s="83"/>
      <c r="K9" s="32"/>
      <c r="L9" s="32"/>
      <c r="M9" s="32"/>
      <c r="N9" s="32"/>
      <c r="O9" s="32"/>
    </row>
    <row r="10" spans="1:15" ht="20.3" customHeight="1" x14ac:dyDescent="0.7">
      <c r="A10" s="81"/>
      <c r="B10" s="81"/>
      <c r="C10" s="81"/>
      <c r="D10" s="33" t="s">
        <v>45</v>
      </c>
      <c r="E10" s="33" t="s">
        <v>46</v>
      </c>
      <c r="F10" s="81"/>
      <c r="G10" s="81"/>
      <c r="H10" s="81"/>
      <c r="I10" s="33" t="s">
        <v>45</v>
      </c>
      <c r="J10" s="33" t="s">
        <v>46</v>
      </c>
      <c r="K10" s="32"/>
      <c r="L10" s="32"/>
      <c r="M10" s="32"/>
      <c r="N10" s="32"/>
      <c r="O10" s="32"/>
    </row>
    <row r="11" spans="1:15" ht="20.3" customHeight="1" x14ac:dyDescent="0.7">
      <c r="A11" s="27">
        <v>1</v>
      </c>
      <c r="B11" s="27">
        <v>268.14999999999998</v>
      </c>
      <c r="C11" s="27" t="s">
        <v>56</v>
      </c>
      <c r="D11" s="27" t="s">
        <v>57</v>
      </c>
      <c r="E11" s="27" t="s">
        <v>58</v>
      </c>
      <c r="F11" s="27" t="s">
        <v>50</v>
      </c>
      <c r="G11" s="27" t="s">
        <v>59</v>
      </c>
      <c r="H11" s="27" t="s">
        <v>52</v>
      </c>
      <c r="I11" s="34"/>
      <c r="J11" s="27">
        <v>100</v>
      </c>
      <c r="K11" s="32"/>
      <c r="L11" s="32">
        <v>1</v>
      </c>
      <c r="M11" s="32"/>
      <c r="N11" s="32"/>
      <c r="O11" s="32"/>
    </row>
    <row r="12" spans="1:15" ht="20.3" customHeight="1" x14ac:dyDescent="0.7">
      <c r="A12" s="27">
        <v>2</v>
      </c>
      <c r="B12" s="27">
        <v>272.82</v>
      </c>
      <c r="C12" s="27" t="s">
        <v>56</v>
      </c>
      <c r="D12" s="27" t="s">
        <v>57</v>
      </c>
      <c r="E12" s="27" t="s">
        <v>58</v>
      </c>
      <c r="F12" s="27" t="s">
        <v>50</v>
      </c>
      <c r="G12" s="27" t="s">
        <v>60</v>
      </c>
      <c r="H12" s="27" t="s">
        <v>52</v>
      </c>
      <c r="I12" s="34"/>
      <c r="J12" s="27">
        <v>100</v>
      </c>
      <c r="K12" s="32"/>
      <c r="L12" s="32">
        <v>1</v>
      </c>
      <c r="M12" s="32"/>
      <c r="N12" s="32"/>
      <c r="O12" s="32"/>
    </row>
    <row r="13" spans="1:15" ht="20.3" customHeight="1" x14ac:dyDescent="0.7">
      <c r="A13" s="27">
        <v>3</v>
      </c>
      <c r="B13" s="27">
        <v>307</v>
      </c>
      <c r="C13" s="27" t="s">
        <v>56</v>
      </c>
      <c r="D13" s="27" t="s">
        <v>57</v>
      </c>
      <c r="E13" s="27" t="s">
        <v>61</v>
      </c>
      <c r="F13" s="27" t="s">
        <v>50</v>
      </c>
      <c r="G13" s="27" t="s">
        <v>60</v>
      </c>
      <c r="H13" s="27" t="s">
        <v>52</v>
      </c>
      <c r="I13" s="34"/>
      <c r="J13" s="27">
        <v>100</v>
      </c>
      <c r="K13" s="32"/>
      <c r="L13" s="32">
        <v>1</v>
      </c>
      <c r="M13" s="32"/>
      <c r="N13" s="32"/>
      <c r="O13" s="32"/>
    </row>
    <row r="14" spans="1:15" ht="20.3" customHeight="1" x14ac:dyDescent="0.7">
      <c r="A14" s="27">
        <v>4</v>
      </c>
      <c r="B14" s="27">
        <v>317.45</v>
      </c>
      <c r="C14" s="27" t="s">
        <v>56</v>
      </c>
      <c r="D14" s="27" t="s">
        <v>62</v>
      </c>
      <c r="E14" s="27" t="s">
        <v>57</v>
      </c>
      <c r="F14" s="27" t="s">
        <v>50</v>
      </c>
      <c r="G14" s="27" t="s">
        <v>63</v>
      </c>
      <c r="H14" s="27" t="s">
        <v>52</v>
      </c>
      <c r="I14" s="27">
        <v>100</v>
      </c>
      <c r="J14" s="34"/>
      <c r="K14" s="32"/>
      <c r="L14" s="32">
        <v>1</v>
      </c>
      <c r="M14" s="32"/>
      <c r="N14" s="32"/>
      <c r="O14" s="32"/>
    </row>
    <row r="15" spans="1:15" ht="20.3" customHeight="1" x14ac:dyDescent="0.7">
      <c r="A15" s="27">
        <v>5</v>
      </c>
      <c r="B15" s="27">
        <v>344.77</v>
      </c>
      <c r="C15" s="27" t="s">
        <v>64</v>
      </c>
      <c r="D15" s="27" t="s">
        <v>57</v>
      </c>
      <c r="E15" s="27" t="s">
        <v>65</v>
      </c>
      <c r="F15" s="27" t="s">
        <v>50</v>
      </c>
      <c r="G15" s="27" t="s">
        <v>66</v>
      </c>
      <c r="H15" s="27" t="s">
        <v>52</v>
      </c>
      <c r="I15" s="34"/>
      <c r="J15" s="27">
        <v>100</v>
      </c>
      <c r="K15" s="32"/>
      <c r="L15" s="32">
        <v>1</v>
      </c>
      <c r="M15" s="32"/>
      <c r="N15" s="32"/>
      <c r="O15" s="32"/>
    </row>
    <row r="16" spans="1:15" ht="20.3" customHeight="1" x14ac:dyDescent="0.7">
      <c r="A16" s="27">
        <v>6</v>
      </c>
      <c r="B16" s="27">
        <v>356.3</v>
      </c>
      <c r="C16" s="27" t="s">
        <v>56</v>
      </c>
      <c r="D16" s="27" t="s">
        <v>57</v>
      </c>
      <c r="E16" s="27" t="s">
        <v>67</v>
      </c>
      <c r="F16" s="27" t="s">
        <v>50</v>
      </c>
      <c r="G16" s="27" t="s">
        <v>59</v>
      </c>
      <c r="H16" s="27" t="s">
        <v>52</v>
      </c>
      <c r="I16" s="34"/>
      <c r="J16" s="27">
        <v>100</v>
      </c>
      <c r="K16" s="32"/>
      <c r="L16" s="32">
        <v>1</v>
      </c>
      <c r="M16" s="32"/>
      <c r="N16" s="32"/>
      <c r="O16" s="32"/>
    </row>
    <row r="17" spans="1:15" ht="20.3" customHeight="1" x14ac:dyDescent="0.7">
      <c r="A17" s="27">
        <v>7</v>
      </c>
      <c r="B17" s="27">
        <v>360.1</v>
      </c>
      <c r="C17" s="27" t="s">
        <v>56</v>
      </c>
      <c r="D17" s="27" t="s">
        <v>57</v>
      </c>
      <c r="E17" s="27" t="s">
        <v>67</v>
      </c>
      <c r="F17" s="27" t="s">
        <v>50</v>
      </c>
      <c r="G17" s="27" t="s">
        <v>60</v>
      </c>
      <c r="H17" s="27" t="s">
        <v>52</v>
      </c>
      <c r="I17" s="34"/>
      <c r="J17" s="27">
        <v>100</v>
      </c>
      <c r="K17" s="32"/>
      <c r="L17" s="32">
        <v>1</v>
      </c>
      <c r="M17" s="32"/>
      <c r="N17" s="32"/>
      <c r="O17" s="32"/>
    </row>
    <row r="18" spans="1:15" ht="20.3" customHeight="1" x14ac:dyDescent="0.7">
      <c r="A18" s="27">
        <v>8</v>
      </c>
      <c r="B18" s="27">
        <v>373.95</v>
      </c>
      <c r="C18" s="27" t="s">
        <v>56</v>
      </c>
      <c r="D18" s="27" t="s">
        <v>57</v>
      </c>
      <c r="E18" s="27" t="s">
        <v>68</v>
      </c>
      <c r="F18" s="27" t="s">
        <v>50</v>
      </c>
      <c r="G18" s="27" t="s">
        <v>59</v>
      </c>
      <c r="H18" s="27" t="s">
        <v>52</v>
      </c>
      <c r="I18" s="34"/>
      <c r="J18" s="27">
        <v>100</v>
      </c>
      <c r="K18" s="32"/>
      <c r="L18" s="32">
        <v>1</v>
      </c>
      <c r="M18" s="32"/>
      <c r="N18" s="32"/>
      <c r="O18" s="32"/>
    </row>
    <row r="19" spans="1:15" ht="20.3" customHeight="1" x14ac:dyDescent="0.7">
      <c r="A19" s="27">
        <v>9</v>
      </c>
      <c r="B19" s="27">
        <v>380.08</v>
      </c>
      <c r="C19" s="27" t="s">
        <v>56</v>
      </c>
      <c r="D19" s="27" t="s">
        <v>57</v>
      </c>
      <c r="E19" s="27" t="s">
        <v>68</v>
      </c>
      <c r="F19" s="27" t="s">
        <v>50</v>
      </c>
      <c r="G19" s="27" t="s">
        <v>60</v>
      </c>
      <c r="H19" s="27" t="s">
        <v>52</v>
      </c>
      <c r="I19" s="34"/>
      <c r="J19" s="27">
        <v>100</v>
      </c>
      <c r="K19" s="32"/>
      <c r="L19" s="32">
        <v>1</v>
      </c>
      <c r="M19" s="32"/>
      <c r="N19" s="32"/>
      <c r="O19" s="32"/>
    </row>
    <row r="20" spans="1:15" ht="20.3" customHeight="1" x14ac:dyDescent="0.7">
      <c r="A20" s="27">
        <v>10</v>
      </c>
      <c r="B20" s="27">
        <v>389.4</v>
      </c>
      <c r="C20" s="27" t="s">
        <v>56</v>
      </c>
      <c r="D20" s="27" t="s">
        <v>57</v>
      </c>
      <c r="E20" s="27" t="s">
        <v>69</v>
      </c>
      <c r="F20" s="27" t="s">
        <v>50</v>
      </c>
      <c r="G20" s="27" t="s">
        <v>70</v>
      </c>
      <c r="H20" s="27">
        <v>3.5</v>
      </c>
      <c r="I20" s="34"/>
      <c r="J20" s="27">
        <v>100</v>
      </c>
      <c r="K20" s="32"/>
      <c r="L20" s="32">
        <v>1</v>
      </c>
      <c r="M20" s="32"/>
      <c r="N20" s="32"/>
      <c r="O20" s="32"/>
    </row>
    <row r="21" spans="1:15" ht="20.3" customHeight="1" x14ac:dyDescent="0.7">
      <c r="A21" s="27">
        <v>11</v>
      </c>
      <c r="B21" s="27">
        <v>411.96800000000002</v>
      </c>
      <c r="C21" s="27" t="s">
        <v>56</v>
      </c>
      <c r="D21" s="27" t="s">
        <v>57</v>
      </c>
      <c r="E21" s="27" t="s">
        <v>71</v>
      </c>
      <c r="F21" s="27" t="s">
        <v>50</v>
      </c>
      <c r="G21" s="27" t="s">
        <v>59</v>
      </c>
      <c r="H21" s="27" t="s">
        <v>52</v>
      </c>
      <c r="I21" s="27">
        <v>100</v>
      </c>
      <c r="J21" s="35"/>
      <c r="K21" s="32"/>
      <c r="L21" s="32">
        <v>1</v>
      </c>
      <c r="M21" s="32"/>
      <c r="N21" s="32"/>
      <c r="O21" s="32"/>
    </row>
    <row r="22" spans="1:15" ht="20.3" customHeight="1" x14ac:dyDescent="0.7">
      <c r="A22" s="36"/>
      <c r="B22" s="36"/>
      <c r="C22" s="36"/>
      <c r="D22" s="36"/>
      <c r="E22" s="36"/>
      <c r="F22" s="36"/>
      <c r="G22" s="36"/>
      <c r="H22" s="36"/>
      <c r="I22" s="36"/>
      <c r="J22" s="36"/>
      <c r="K22" s="32"/>
      <c r="L22" s="32"/>
      <c r="M22" s="32"/>
      <c r="N22" s="32"/>
      <c r="O22" s="32"/>
    </row>
    <row r="23" spans="1:15" ht="20.3" customHeight="1" x14ac:dyDescent="0.7">
      <c r="A23" s="32"/>
      <c r="B23" s="32"/>
      <c r="C23" s="32"/>
      <c r="D23" s="32"/>
      <c r="E23" s="32"/>
      <c r="F23" s="32"/>
      <c r="G23" s="32"/>
      <c r="H23" s="32"/>
      <c r="I23" s="32"/>
      <c r="J23" s="32"/>
      <c r="K23" s="32"/>
      <c r="L23" s="32"/>
      <c r="M23" s="32"/>
      <c r="N23" s="32"/>
      <c r="O23" s="32"/>
    </row>
    <row r="24" spans="1:15" ht="20.3" customHeight="1" x14ac:dyDescent="0.7">
      <c r="A24" s="31" t="s">
        <v>72</v>
      </c>
      <c r="B24" s="32"/>
      <c r="C24" s="32"/>
      <c r="D24" s="32"/>
      <c r="E24" s="32"/>
      <c r="F24" s="32"/>
      <c r="G24" s="32"/>
      <c r="H24" s="32"/>
      <c r="I24" s="32"/>
      <c r="J24" s="32"/>
      <c r="K24" s="32"/>
      <c r="L24" s="32"/>
      <c r="M24" s="32"/>
      <c r="N24" s="32"/>
      <c r="O24" s="32"/>
    </row>
    <row r="25" spans="1:15" ht="38.950000000000003" customHeight="1" x14ac:dyDescent="0.7">
      <c r="A25" s="80" t="s">
        <v>0</v>
      </c>
      <c r="B25" s="80" t="s">
        <v>54</v>
      </c>
      <c r="C25" s="80" t="s">
        <v>39</v>
      </c>
      <c r="D25" s="82" t="s">
        <v>40</v>
      </c>
      <c r="E25" s="83"/>
      <c r="F25" s="80" t="s">
        <v>41</v>
      </c>
      <c r="G25" s="80" t="s">
        <v>42</v>
      </c>
      <c r="H25" s="80" t="s">
        <v>43</v>
      </c>
      <c r="I25" s="82" t="s">
        <v>55</v>
      </c>
      <c r="J25" s="83"/>
      <c r="K25" s="32"/>
      <c r="L25" s="32"/>
      <c r="M25" s="32"/>
      <c r="N25" s="32"/>
      <c r="O25" s="32"/>
    </row>
    <row r="26" spans="1:15" ht="20.3" customHeight="1" x14ac:dyDescent="0.7">
      <c r="A26" s="81"/>
      <c r="B26" s="81"/>
      <c r="C26" s="81"/>
      <c r="D26" s="33" t="s">
        <v>45</v>
      </c>
      <c r="E26" s="33" t="s">
        <v>46</v>
      </c>
      <c r="F26" s="81"/>
      <c r="G26" s="81"/>
      <c r="H26" s="81"/>
      <c r="I26" s="33" t="s">
        <v>45</v>
      </c>
      <c r="J26" s="33" t="s">
        <v>46</v>
      </c>
      <c r="K26" s="32"/>
      <c r="L26" s="32"/>
      <c r="M26" s="32"/>
      <c r="N26" s="32"/>
      <c r="O26" s="32"/>
    </row>
    <row r="27" spans="1:15" ht="20.3" customHeight="1" x14ac:dyDescent="0.7">
      <c r="A27" s="27">
        <v>1</v>
      </c>
      <c r="B27" s="27">
        <v>347.6</v>
      </c>
      <c r="C27" s="27" t="s">
        <v>64</v>
      </c>
      <c r="D27" s="27" t="s">
        <v>73</v>
      </c>
      <c r="E27" s="27" t="s">
        <v>57</v>
      </c>
      <c r="F27" s="27" t="s">
        <v>50</v>
      </c>
      <c r="G27" s="27" t="s">
        <v>74</v>
      </c>
      <c r="H27" s="27" t="s">
        <v>75</v>
      </c>
      <c r="I27" s="27">
        <v>100</v>
      </c>
      <c r="J27" s="34"/>
      <c r="K27" s="32"/>
      <c r="L27" s="32"/>
      <c r="M27" s="32"/>
      <c r="N27" s="32"/>
      <c r="O27" s="32"/>
    </row>
    <row r="28" spans="1:15" ht="20.3" customHeight="1" x14ac:dyDescent="0.7">
      <c r="A28" s="27">
        <v>2</v>
      </c>
      <c r="B28" s="27">
        <v>394</v>
      </c>
      <c r="C28" s="27" t="s">
        <v>47</v>
      </c>
      <c r="D28" s="27" t="s">
        <v>74</v>
      </c>
      <c r="E28" s="27" t="s">
        <v>74</v>
      </c>
      <c r="F28" s="27" t="s">
        <v>50</v>
      </c>
      <c r="G28" s="27" t="s">
        <v>74</v>
      </c>
      <c r="H28" s="27" t="s">
        <v>75</v>
      </c>
      <c r="I28" s="27">
        <v>100</v>
      </c>
      <c r="J28" s="27">
        <v>100</v>
      </c>
      <c r="K28" s="32"/>
      <c r="L28" s="32"/>
      <c r="M28" s="32"/>
      <c r="N28" s="32"/>
      <c r="O28" s="32"/>
    </row>
    <row r="29" spans="1:15" ht="20.3" customHeight="1" x14ac:dyDescent="0.7">
      <c r="A29" s="27">
        <v>3</v>
      </c>
      <c r="B29" s="27">
        <v>409.63</v>
      </c>
      <c r="C29" s="27" t="s">
        <v>47</v>
      </c>
      <c r="D29" s="27" t="s">
        <v>64</v>
      </c>
      <c r="E29" s="27" t="s">
        <v>57</v>
      </c>
      <c r="F29" s="27" t="s">
        <v>74</v>
      </c>
      <c r="G29" s="27" t="s">
        <v>50</v>
      </c>
      <c r="H29" s="27" t="s">
        <v>75</v>
      </c>
      <c r="I29" s="27">
        <v>100</v>
      </c>
      <c r="J29" s="34"/>
      <c r="K29" s="32"/>
      <c r="L29" s="32"/>
      <c r="M29" s="32"/>
      <c r="N29" s="32"/>
      <c r="O29" s="32"/>
    </row>
    <row r="30" spans="1:15" ht="20.3" customHeight="1" x14ac:dyDescent="0.7">
      <c r="A30" s="32"/>
      <c r="B30" s="32"/>
      <c r="C30" s="32"/>
      <c r="D30" s="32"/>
      <c r="E30" s="32"/>
      <c r="F30" s="32"/>
      <c r="G30" s="32"/>
      <c r="H30" s="32"/>
      <c r="I30" s="32"/>
      <c r="J30" s="32"/>
      <c r="K30" s="32"/>
      <c r="L30" s="32"/>
      <c r="M30" s="32"/>
      <c r="N30" s="32"/>
      <c r="O30" s="32"/>
    </row>
  </sheetData>
  <mergeCells count="24">
    <mergeCell ref="H4:H5"/>
    <mergeCell ref="I4:J4"/>
    <mergeCell ref="A9:A10"/>
    <mergeCell ref="B9:B10"/>
    <mergeCell ref="C9:C10"/>
    <mergeCell ref="D9:E9"/>
    <mergeCell ref="F9:F10"/>
    <mergeCell ref="G9:G10"/>
    <mergeCell ref="H9:H10"/>
    <mergeCell ref="I9:J9"/>
    <mergeCell ref="A4:A5"/>
    <mergeCell ref="B4:B5"/>
    <mergeCell ref="C4:C5"/>
    <mergeCell ref="D4:E4"/>
    <mergeCell ref="F4:F5"/>
    <mergeCell ref="G4:G5"/>
    <mergeCell ref="H25:H26"/>
    <mergeCell ref="I25:J25"/>
    <mergeCell ref="A25:A26"/>
    <mergeCell ref="B25:B26"/>
    <mergeCell ref="C25:C26"/>
    <mergeCell ref="D25:E25"/>
    <mergeCell ref="F25:F26"/>
    <mergeCell ref="G25:G26"/>
  </mergeCells>
  <pageMargins left="0.70866141732283472" right="0.70866141732283472" top="0.74803149606299213" bottom="0.74803149606299213" header="0" footer="0"/>
  <pageSetup scale="64" fitToHeight="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Sign Boards_BOQ</vt:lpstr>
      <vt:lpstr>Signboards Safety_Junction_M.S</vt:lpstr>
      <vt:lpstr>Direction Sign boards</vt:lpstr>
      <vt:lpstr>Junction_Sch-B</vt:lpstr>
      <vt:lpstr>'Direction Sign boards'!Print_Area</vt:lpstr>
      <vt:lpstr>'Sign Boards_BOQ'!Print_Area</vt:lpstr>
      <vt:lpstr>'Signboards Safety_Junction_M.S'!Print_Area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Rishpa Manger</dc:creator>
  <cp:lastModifiedBy>Sanjeev Kumar Sharma</cp:lastModifiedBy>
  <cp:lastPrinted>2025-12-22T15:58:21Z</cp:lastPrinted>
  <dcterms:created xsi:type="dcterms:W3CDTF">2025-11-28T11:35:00Z</dcterms:created>
  <dcterms:modified xsi:type="dcterms:W3CDTF">2025-12-22T15:58:27Z</dcterms:modified>
</cp:coreProperties>
</file>